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c076b1d80368383/FGM - 2020/GREGORIOS ANO IV - 2024/"/>
    </mc:Choice>
  </mc:AlternateContent>
  <xr:revisionPtr revIDLastSave="110" documentId="8_{3A2CEC61-9152-4D51-A949-13059EE3833C}" xr6:coauthVersionLast="47" xr6:coauthVersionMax="47" xr10:uidLastSave="{4E990298-E5D4-4CC0-83FA-68AEFF707CF4}"/>
  <bookViews>
    <workbookView xWindow="-120" yWindow="-120" windowWidth="29040" windowHeight="15720" tabRatio="813" activeTab="2" xr2:uid="{00000000-000D-0000-FFFF-FFFF00000000}"/>
  </bookViews>
  <sheets>
    <sheet name="EXECUÇÃO FÍSICO - FINANCEIRO" sheetId="6" r:id="rId1"/>
    <sheet name="DEMONSTRATIVO RECEITA E DESPESA" sheetId="1" r:id="rId2"/>
    <sheet name="RELAÇÃO DE PAGAMENTOS" sheetId="3" r:id="rId3"/>
    <sheet name="CONCILIAÇÃO BANCÁRIA " sheetId="7" r:id="rId4"/>
  </sheets>
  <definedNames>
    <definedName name="_xlnm.Print_Area" localSheetId="1">'DEMONSTRATIVO RECEITA E DESPESA'!$A$1:$H$49</definedName>
    <definedName name="_xlnm.Print_Area" localSheetId="2">'RELAÇÃO DE PAGAMENTOS'!$A$1:$Q$42</definedName>
    <definedName name="_xlnm.Print_Titles" localSheetId="3">'CONCILIAÇÃO BANCÁRIA '!$1:$18</definedName>
    <definedName name="_xlnm.Print_Titles" localSheetId="1">'DEMONSTRATIVO RECEITA E DESPESA'!$1:$22</definedName>
    <definedName name="_xlnm.Print_Titles" localSheetId="0">'EXECUÇÃO FÍSICO - FINANCEIRO'!$1:$13</definedName>
    <definedName name="_xlnm.Print_Titles" localSheetId="2">'RELAÇÃO DE PAGAMENTOS'!$1:$16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30" i="3" l="1"/>
  <c r="C39" i="1"/>
  <c r="F45" i="1"/>
  <c r="C35" i="1"/>
  <c r="K35" i="6" l="1"/>
  <c r="M35" i="6"/>
  <c r="N35" i="6"/>
  <c r="F35" i="6"/>
  <c r="D35" i="6"/>
  <c r="K18" i="6"/>
  <c r="L25" i="6"/>
  <c r="K20" i="6"/>
  <c r="K24" i="6"/>
  <c r="K23" i="6"/>
  <c r="K22" i="6"/>
  <c r="K21" i="6"/>
  <c r="K19" i="6"/>
  <c r="C45" i="1"/>
  <c r="G35" i="6" l="1"/>
  <c r="K25" i="6"/>
  <c r="M25" i="6"/>
  <c r="N25" i="6"/>
  <c r="I35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Fabiano Medeiros do Nascimento</author>
  </authors>
  <commentList>
    <comment ref="K17" authorId="0" shapeId="0" xr:uid="{621828AF-4061-4CB5-97F2-DF2C7ABCD9E7}">
      <text>
        <r>
          <rPr>
            <sz val="9"/>
            <color indexed="81"/>
            <rFont val="Segoe UI"/>
            <charset val="1"/>
          </rPr>
          <t xml:space="preserve">PROGRAMADO
</t>
        </r>
      </text>
    </comment>
    <comment ref="L17" authorId="0" shapeId="0" xr:uid="{5723749A-1147-45C7-A80D-C7D120500189}">
      <text>
        <r>
          <rPr>
            <b/>
            <sz val="9"/>
            <color indexed="81"/>
            <rFont val="Segoe UI"/>
            <charset val="1"/>
          </rPr>
          <t>EXECUTADO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D29" authorId="0" shapeId="0" xr:uid="{FABC9373-F4C3-4F18-AD8F-A4365FAC3BBD}">
      <text>
        <r>
          <rPr>
            <sz val="9"/>
            <color indexed="81"/>
            <rFont val="Segoe UI"/>
            <charset val="1"/>
          </rPr>
          <t xml:space="preserve">Valor disponibilizado pela FGM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Fabiano Medeiros do Nascimento</author>
  </authors>
  <commentList>
    <comment ref="B35" authorId="0" shapeId="0" xr:uid="{632BFC33-3C08-4EA1-A3C5-567C9083D7E0}">
      <text>
        <r>
          <rPr>
            <sz val="9"/>
            <color indexed="81"/>
            <rFont val="Segoe UI"/>
            <charset val="1"/>
          </rPr>
          <t xml:space="preserve">Nos campos abaixo colocar o valor recebido da FGM.
</t>
        </r>
      </text>
    </comment>
    <comment ref="B39" authorId="0" shapeId="0" xr:uid="{07B3C831-0B05-46F1-A935-BCFB98B5E802}">
      <text>
        <r>
          <rPr>
            <sz val="9"/>
            <color indexed="81"/>
            <rFont val="Segoe UI"/>
            <charset val="1"/>
          </rPr>
          <t xml:space="preserve">Quando houver ocorrencias de depositos na conta corrente, com recursos proprios do compromitente.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Fabiano Medeiros do Nascimento</author>
  </authors>
  <commentList>
    <comment ref="B31" authorId="0" shapeId="0" xr:uid="{1E69EC3B-9D2F-4C07-B16D-97B41DF61E6E}">
      <text>
        <r>
          <rPr>
            <sz val="9"/>
            <color indexed="81"/>
            <rFont val="Segoe UI"/>
            <charset val="1"/>
          </rPr>
          <t xml:space="preserve">Informar todos os fatos ocorridos relevantes que seja necessário. 
</t>
        </r>
      </text>
    </comment>
  </commentList>
</comments>
</file>

<file path=xl/sharedStrings.xml><?xml version="1.0" encoding="utf-8"?>
<sst xmlns="http://schemas.openxmlformats.org/spreadsheetml/2006/main" count="143" uniqueCount="117">
  <si>
    <t>FORMULÁRIO PARA PRESTAÇÃO DE CONTAS</t>
  </si>
  <si>
    <t>FINAL</t>
  </si>
  <si>
    <t>PARCIAL</t>
  </si>
  <si>
    <t>IDENTIFICAÇÃO DO PROJETO</t>
  </si>
  <si>
    <t xml:space="preserve">Nº DO TERMO DE COMPROMISSO </t>
  </si>
  <si>
    <t>NOME DO PROJETO</t>
  </si>
  <si>
    <t>PESSOA JURÍDICA</t>
  </si>
  <si>
    <t>NOME DO PROPONENTE:</t>
  </si>
  <si>
    <t>CNPJ:</t>
  </si>
  <si>
    <t>TELEFONE OU CEL:</t>
  </si>
  <si>
    <t>ENDEREÇO:</t>
  </si>
  <si>
    <t>REPRESENTANTE LEGAL:</t>
  </si>
  <si>
    <t>CNPJ/CPF:</t>
  </si>
  <si>
    <t>E-mail:</t>
  </si>
  <si>
    <t>RECEITA</t>
  </si>
  <si>
    <t>DESPESA</t>
  </si>
  <si>
    <t xml:space="preserve">VALOR TOTAL DAS DESPESAS REALIZADAS </t>
  </si>
  <si>
    <t>Transferência da FGM</t>
  </si>
  <si>
    <t>DESPESAS COM TARIFAS BANCÁRIAS</t>
  </si>
  <si>
    <t>Contrapartida</t>
  </si>
  <si>
    <t>TARIFAS BANCARIAS</t>
  </si>
  <si>
    <t>Rendimentos Financeiros</t>
  </si>
  <si>
    <t>__________________________________________________</t>
  </si>
  <si>
    <t>Local e Data</t>
  </si>
  <si>
    <t>Assinatura do Proponente</t>
  </si>
  <si>
    <t>Nº do Contrato</t>
  </si>
  <si>
    <t>Nome do Projeto</t>
  </si>
  <si>
    <t>Ex. Produtor executivo</t>
  </si>
  <si>
    <t>Ex. 1.2</t>
  </si>
  <si>
    <t>Ex. Aluguel de datashow</t>
  </si>
  <si>
    <t>TOTAL</t>
  </si>
  <si>
    <t>______________________________________________________</t>
  </si>
  <si>
    <t>RELAÇÃO DE PAGAMENTOS</t>
  </si>
  <si>
    <t>Item do Orçamento</t>
  </si>
  <si>
    <t>Etapa</t>
  </si>
  <si>
    <t>Descrição do Item de despesa</t>
  </si>
  <si>
    <t>Data do pagamento</t>
  </si>
  <si>
    <t>Forma de Pagamento</t>
  </si>
  <si>
    <t>Doc. de Identificação do pagamento</t>
  </si>
  <si>
    <t>Nº do Recibo, Cupom Fiscal ou NF</t>
  </si>
  <si>
    <t>Credor</t>
  </si>
  <si>
    <t>CNPJ/CPF</t>
  </si>
  <si>
    <t>Valor</t>
  </si>
  <si>
    <t>Ex. 1.1 e 2.4</t>
  </si>
  <si>
    <t>Ex. Pré-produção e Produção</t>
  </si>
  <si>
    <t>Ex. 05.10</t>
  </si>
  <si>
    <t>Ex. Cheque</t>
  </si>
  <si>
    <t>Ex. 58</t>
  </si>
  <si>
    <t>Ex. 102</t>
  </si>
  <si>
    <t>Ex. José Ailton Macedo</t>
  </si>
  <si>
    <t>Ex. 000.000.000-00</t>
  </si>
  <si>
    <t>Ex. Pré-produção</t>
  </si>
  <si>
    <t>Ex. 08.10</t>
  </si>
  <si>
    <t>Ex. 0008</t>
  </si>
  <si>
    <t>Ex. 787</t>
  </si>
  <si>
    <t>Ex. Empório das Marcas</t>
  </si>
  <si>
    <t>Ex. 000000/0001-11</t>
  </si>
  <si>
    <t>NOTAS EXPLICATIVAS</t>
  </si>
  <si>
    <t>DEMONSTRATIVO DA EXECUÇÃO DA  RECEITA E DESPESA</t>
  </si>
  <si>
    <t>_______________________________________________________</t>
  </si>
  <si>
    <t>__________________________________________________________</t>
  </si>
  <si>
    <t>TOTAL RECEITA ====&gt;</t>
  </si>
  <si>
    <t>TOTAL DESPESA ====&gt;</t>
  </si>
  <si>
    <t>Etapa/Fase</t>
  </si>
  <si>
    <t>Unidade</t>
  </si>
  <si>
    <t>NO PERÍODO</t>
  </si>
  <si>
    <t>ATÉ O PERÍODO</t>
  </si>
  <si>
    <t>MESES</t>
  </si>
  <si>
    <t>PROG</t>
  </si>
  <si>
    <t>EXEC</t>
  </si>
  <si>
    <t>01</t>
  </si>
  <si>
    <t>Total</t>
  </si>
  <si>
    <t>Nº DA RUBRICA</t>
  </si>
  <si>
    <t>Descrição dos itens</t>
  </si>
  <si>
    <t>Indique o item ou serviço que será contratado/utilizado</t>
  </si>
  <si>
    <t>mês</t>
  </si>
  <si>
    <t>encontro</t>
  </si>
  <si>
    <t xml:space="preserve">Quantidade           </t>
  </si>
  <si>
    <t>unidade de medida de cada item</t>
  </si>
  <si>
    <t xml:space="preserve">quantidade de cada item           </t>
  </si>
  <si>
    <t>semana</t>
  </si>
  <si>
    <t>REALIZADO NO PERÍODO</t>
  </si>
  <si>
    <t>REALIZADO ATÉ O PERÍODO</t>
  </si>
  <si>
    <t>Concedente</t>
  </si>
  <si>
    <t>Convenente</t>
  </si>
  <si>
    <t>TOTAL GERAL====&gt;</t>
  </si>
  <si>
    <t>EXECUÇÃO FÍSICO - FINANCEIRO</t>
  </si>
  <si>
    <t>FORMULÁRIO PARA PRESTAÇÃO DE CONTAS - RELAÇÃO DE PAGAMENTOS</t>
  </si>
  <si>
    <t>VALORES</t>
  </si>
  <si>
    <t>Aplicação Financeira</t>
  </si>
  <si>
    <t>1. ( + ) Depósitos s/ Correspondência de Extrato</t>
  </si>
  <si>
    <t>2. ( - ) Depósitos s/ Correspondência de Extrato ( Cheques em Trânsito )</t>
  </si>
  <si>
    <t>3. ( + ) Depósitos Indevidos no Extrato</t>
  </si>
  <si>
    <t>4. ( - ) Créditos Indevidos no Extrato</t>
  </si>
  <si>
    <t xml:space="preserve">TERMO DE COMPROMISSO Nº </t>
  </si>
  <si>
    <t xml:space="preserve">CONTA CORRENTE Nº </t>
  </si>
  <si>
    <t xml:space="preserve">BANCO: </t>
  </si>
  <si>
    <t xml:space="preserve">PRESTAÇÃO DE CONTAS   </t>
  </si>
  <si>
    <t>CONCILIAÇÃO BANCÁRIA</t>
  </si>
  <si>
    <t>Conta Corrente:</t>
  </si>
  <si>
    <t xml:space="preserve">SALDO DO EXTRATO </t>
  </si>
  <si>
    <t xml:space="preserve">FORMULÁRIO PARA PRESTAÇÃO DE CONTAS </t>
  </si>
  <si>
    <t xml:space="preserve">DESCRIMINAÇÃO: </t>
  </si>
  <si>
    <t xml:space="preserve">SALDO FINAL: </t>
  </si>
  <si>
    <t>( = ) SALDO REAL EM:</t>
  </si>
  <si>
    <t xml:space="preserve">Saldo Total: </t>
  </si>
  <si>
    <t xml:space="preserve">R$ </t>
  </si>
  <si>
    <t>R$</t>
  </si>
  <si>
    <t xml:space="preserve">DEVOLUÇÃO DE RECURSOS: </t>
  </si>
  <si>
    <t>Saldo incial em XX.XX.20XX</t>
  </si>
  <si>
    <r>
      <t>1a PARCELA em XX</t>
    </r>
    <r>
      <rPr>
        <sz val="10"/>
        <color rgb="FFFF0000"/>
        <rFont val="Arial"/>
        <family val="2"/>
      </rPr>
      <t>.XX.20XX</t>
    </r>
  </si>
  <si>
    <r>
      <t>2a PARCELA em XX</t>
    </r>
    <r>
      <rPr>
        <sz val="10"/>
        <color rgb="FFFF0000"/>
        <rFont val="Arial"/>
        <family val="2"/>
      </rPr>
      <t>.XX.20XX</t>
    </r>
  </si>
  <si>
    <t>FÍSICO - PRINCIPAIS METAS PROPOSTAS E ALCANÇADAS</t>
  </si>
  <si>
    <t>FINANCEIRO ( 1,00) - DESPESAS PROVISIONADAS NO PLANILHA ORÇAMENTÁRIA</t>
  </si>
  <si>
    <t>PROG.</t>
  </si>
  <si>
    <t xml:space="preserve">Ex. TED, DOC, PIX etc... </t>
  </si>
  <si>
    <t xml:space="preserve">Concedente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</si>
</sst>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0000\-000"/>
    <numFmt numFmtId="165" formatCode="[&lt;=9999999]##\-#####;\(##&quot;) &quot;####\-####"/>
    <numFmt numFmtId="166" formatCode="000000000\-00"/>
    <numFmt numFmtId="167" formatCode="_(&quot;R$ &quot;* #,##0.00_);_(&quot;R$ &quot;* \(#,##0.00\);_(&quot;R$ &quot;* \-??_);_(@_)"/>
    <numFmt numFmtId="168" formatCode="_(* #,##0.00_);_(* \(#,##0.00\);_(* &quot;-&quot;??_);_(@_)"/>
  </numFmts>
  <fonts count="24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b/>
      <sz val="11"/>
      <name val="Calibri"/>
      <family val="2"/>
      <charset val="1"/>
    </font>
    <font>
      <b/>
      <sz val="10"/>
      <color rgb="FF000000"/>
      <name val="Times New Roman"/>
      <family val="1"/>
      <charset val="1"/>
    </font>
    <font>
      <b/>
      <sz val="10"/>
      <name val="Times New Roman"/>
      <family val="1"/>
      <charset val="1"/>
    </font>
    <font>
      <b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0"/>
      <color rgb="FF000000"/>
      <name val="Arial"/>
      <family val="2"/>
    </font>
    <font>
      <b/>
      <sz val="11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b/>
      <sz val="14"/>
      <color rgb="FF000000"/>
      <name val="Calibri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EEECE1"/>
      </patternFill>
    </fill>
    <fill>
      <patternFill patternType="solid">
        <fgColor rgb="FFEEECE1"/>
        <bgColor rgb="FFDCE6F2"/>
      </patternFill>
    </fill>
    <fill>
      <patternFill patternType="solid">
        <fgColor rgb="FFC0C0C0"/>
        <bgColor rgb="FFBFBFB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rgb="FFEEECE1"/>
      </patternFill>
    </fill>
    <fill>
      <patternFill patternType="solid">
        <fgColor rgb="FFE9766D"/>
        <bgColor rgb="FF729FCF"/>
      </patternFill>
    </fill>
    <fill>
      <patternFill patternType="solid">
        <fgColor rgb="FFE9766D"/>
        <bgColor indexed="64"/>
      </patternFill>
    </fill>
  </fills>
  <borders count="8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indexed="64"/>
      </bottom>
      <diagonal/>
    </border>
    <border>
      <left style="thin">
        <color indexed="64"/>
      </left>
      <right/>
      <top style="medium">
        <color auto="1"/>
      </top>
      <bottom style="hair">
        <color indexed="64"/>
      </bottom>
      <diagonal/>
    </border>
    <border>
      <left/>
      <right style="thin">
        <color indexed="64"/>
      </right>
      <top style="medium">
        <color auto="1"/>
      </top>
      <bottom style="hair">
        <color indexed="64"/>
      </bottom>
      <diagonal/>
    </border>
    <border>
      <left/>
      <right style="medium">
        <color indexed="64"/>
      </right>
      <top style="medium">
        <color auto="1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167" fontId="10" fillId="0" borderId="0" applyBorder="0" applyProtection="0"/>
    <xf numFmtId="43" fontId="10" fillId="0" borderId="0" applyFont="0" applyFill="0" applyBorder="0" applyAlignment="0" applyProtection="0"/>
  </cellStyleXfs>
  <cellXfs count="282">
    <xf numFmtId="0" fontId="0" fillId="0" borderId="0" xfId="0"/>
    <xf numFmtId="0" fontId="5" fillId="2" borderId="10" xfId="0" applyFont="1" applyFill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0" fillId="2" borderId="0" xfId="0" applyFill="1"/>
    <xf numFmtId="0" fontId="5" fillId="2" borderId="10" xfId="0" applyFont="1" applyFill="1" applyBorder="1" applyAlignment="1">
      <alignment vertical="center"/>
    </xf>
    <xf numFmtId="0" fontId="6" fillId="3" borderId="16" xfId="0" applyFont="1" applyFill="1" applyBorder="1" applyAlignment="1">
      <alignment horizontal="left" vertical="center" wrapText="1"/>
    </xf>
    <xf numFmtId="167" fontId="6" fillId="3" borderId="17" xfId="1" applyFont="1" applyFill="1" applyBorder="1" applyProtection="1"/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6" fillId="3" borderId="16" xfId="0" applyFont="1" applyFill="1" applyBorder="1" applyAlignment="1">
      <alignment vertical="center" wrapText="1"/>
    </xf>
    <xf numFmtId="0" fontId="7" fillId="3" borderId="16" xfId="0" applyFont="1" applyFill="1" applyBorder="1" applyAlignment="1">
      <alignment horizontal="left" vertical="center" wrapText="1"/>
    </xf>
    <xf numFmtId="0" fontId="7" fillId="2" borderId="16" xfId="0" applyFont="1" applyFill="1" applyBorder="1" applyAlignment="1">
      <alignment horizontal="left" vertical="center" wrapText="1"/>
    </xf>
    <xf numFmtId="167" fontId="6" fillId="3" borderId="17" xfId="1" applyFont="1" applyFill="1" applyBorder="1" applyAlignment="1" applyProtection="1">
      <alignment horizontal="center"/>
    </xf>
    <xf numFmtId="0" fontId="7" fillId="0" borderId="16" xfId="0" applyFont="1" applyBorder="1" applyAlignment="1">
      <alignment horizontal="left" vertical="center" wrapText="1"/>
    </xf>
    <xf numFmtId="4" fontId="6" fillId="2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6" fillId="0" borderId="39" xfId="0" applyFont="1" applyBorder="1" applyAlignment="1">
      <alignment horizontal="left" vertical="center" wrapText="1"/>
    </xf>
    <xf numFmtId="167" fontId="6" fillId="0" borderId="40" xfId="1" applyFont="1" applyBorder="1" applyAlignment="1" applyProtection="1">
      <alignment vertical="center"/>
    </xf>
    <xf numFmtId="0" fontId="1" fillId="0" borderId="3" xfId="0" applyFont="1" applyBorder="1"/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13" fillId="0" borderId="54" xfId="0" applyFont="1" applyBorder="1" applyAlignment="1">
      <alignment horizontal="center"/>
    </xf>
    <xf numFmtId="0" fontId="13" fillId="0" borderId="31" xfId="0" applyFont="1" applyBorder="1" applyAlignment="1">
      <alignment horizontal="center" wrapText="1"/>
    </xf>
    <xf numFmtId="0" fontId="13" fillId="0" borderId="31" xfId="0" applyFont="1" applyBorder="1" applyAlignment="1">
      <alignment horizontal="center" vertical="center"/>
    </xf>
    <xf numFmtId="43" fontId="16" fillId="0" borderId="54" xfId="2" applyFont="1" applyBorder="1" applyAlignment="1">
      <alignment vertical="top" wrapText="1"/>
    </xf>
    <xf numFmtId="0" fontId="13" fillId="0" borderId="60" xfId="0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64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/>
    </xf>
    <xf numFmtId="43" fontId="13" fillId="0" borderId="26" xfId="2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78" xfId="0" applyFont="1" applyBorder="1"/>
    <xf numFmtId="49" fontId="13" fillId="0" borderId="79" xfId="0" applyNumberFormat="1" applyFont="1" applyBorder="1"/>
    <xf numFmtId="43" fontId="14" fillId="0" borderId="79" xfId="2" applyFont="1" applyBorder="1" applyAlignment="1">
      <alignment vertical="center" wrapText="1"/>
    </xf>
    <xf numFmtId="0" fontId="13" fillId="0" borderId="83" xfId="0" applyFont="1" applyBorder="1" applyAlignment="1">
      <alignment horizontal="center"/>
    </xf>
    <xf numFmtId="0" fontId="13" fillId="0" borderId="84" xfId="0" applyFont="1" applyBorder="1" applyAlignment="1">
      <alignment horizontal="center"/>
    </xf>
    <xf numFmtId="0" fontId="14" fillId="0" borderId="86" xfId="0" applyFont="1" applyBorder="1" applyAlignment="1">
      <alignment horizontal="center"/>
    </xf>
    <xf numFmtId="0" fontId="13" fillId="0" borderId="3" xfId="0" applyFont="1" applyBorder="1" applyAlignment="1">
      <alignment vertical="top" wrapText="1"/>
    </xf>
    <xf numFmtId="167" fontId="13" fillId="0" borderId="5" xfId="1" applyFont="1" applyBorder="1" applyAlignment="1">
      <alignment vertical="top" wrapText="1"/>
    </xf>
    <xf numFmtId="167" fontId="18" fillId="0" borderId="5" xfId="1" applyFont="1" applyBorder="1" applyAlignment="1">
      <alignment horizontal="right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167" fontId="18" fillId="0" borderId="8" xfId="1" applyFont="1" applyBorder="1" applyAlignment="1">
      <alignment horizontal="right" vertical="center" wrapText="1"/>
    </xf>
    <xf numFmtId="167" fontId="6" fillId="3" borderId="17" xfId="1" applyFont="1" applyFill="1" applyBorder="1" applyAlignment="1" applyProtection="1">
      <alignment horizontal="left"/>
    </xf>
    <xf numFmtId="0" fontId="2" fillId="7" borderId="1" xfId="0" applyFont="1" applyFill="1" applyBorder="1" applyAlignment="1">
      <alignment vertical="center"/>
    </xf>
    <xf numFmtId="0" fontId="2" fillId="7" borderId="2" xfId="0" applyFont="1" applyFill="1" applyBorder="1" applyAlignment="1">
      <alignment vertical="center"/>
    </xf>
    <xf numFmtId="0" fontId="2" fillId="7" borderId="3" xfId="0" applyFont="1" applyFill="1" applyBorder="1" applyAlignment="1">
      <alignment vertical="center"/>
    </xf>
    <xf numFmtId="0" fontId="2" fillId="7" borderId="4" xfId="0" applyFont="1" applyFill="1" applyBorder="1" applyAlignment="1">
      <alignment vertical="center"/>
    </xf>
    <xf numFmtId="0" fontId="2" fillId="7" borderId="0" xfId="0" applyFont="1" applyFill="1" applyAlignment="1">
      <alignment vertical="center"/>
    </xf>
    <xf numFmtId="0" fontId="2" fillId="7" borderId="5" xfId="0" applyFont="1" applyFill="1" applyBorder="1" applyAlignment="1">
      <alignment vertical="center"/>
    </xf>
    <xf numFmtId="0" fontId="2" fillId="7" borderId="6" xfId="0" applyFont="1" applyFill="1" applyBorder="1" applyAlignment="1">
      <alignment vertical="center"/>
    </xf>
    <xf numFmtId="0" fontId="2" fillId="7" borderId="7" xfId="0" applyFont="1" applyFill="1" applyBorder="1" applyAlignment="1">
      <alignment vertical="center"/>
    </xf>
    <xf numFmtId="0" fontId="2" fillId="7" borderId="8" xfId="0" applyFont="1" applyFill="1" applyBorder="1" applyAlignment="1">
      <alignment vertical="center"/>
    </xf>
    <xf numFmtId="0" fontId="4" fillId="7" borderId="10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left" vertical="center"/>
    </xf>
    <xf numFmtId="0" fontId="5" fillId="7" borderId="10" xfId="0" applyFont="1" applyFill="1" applyBorder="1" applyAlignment="1">
      <alignment vertical="center"/>
    </xf>
    <xf numFmtId="0" fontId="6" fillId="7" borderId="41" xfId="0" applyFont="1" applyFill="1" applyBorder="1" applyAlignment="1">
      <alignment horizontal="center" vertical="center" wrapText="1"/>
    </xf>
    <xf numFmtId="4" fontId="6" fillId="7" borderId="34" xfId="0" applyNumberFormat="1" applyFont="1" applyFill="1" applyBorder="1" applyAlignment="1">
      <alignment horizontal="center" vertical="center" wrapText="1"/>
    </xf>
    <xf numFmtId="0" fontId="13" fillId="8" borderId="10" xfId="0" applyFont="1" applyFill="1" applyBorder="1" applyAlignment="1">
      <alignment horizontal="center" vertical="center" wrapText="1"/>
    </xf>
    <xf numFmtId="164" fontId="2" fillId="0" borderId="10" xfId="0" applyNumberFormat="1" applyFont="1" applyBorder="1" applyAlignment="1" applyProtection="1">
      <alignment vertical="center"/>
      <protection locked="0"/>
    </xf>
    <xf numFmtId="164" fontId="3" fillId="0" borderId="10" xfId="0" applyNumberFormat="1" applyFont="1" applyBorder="1" applyAlignment="1" applyProtection="1">
      <alignment vertical="center"/>
      <protection locked="0"/>
    </xf>
    <xf numFmtId="49" fontId="20" fillId="0" borderId="69" xfId="0" applyNumberFormat="1" applyFont="1" applyBorder="1" applyAlignment="1">
      <alignment horizontal="center" vertical="center"/>
    </xf>
    <xf numFmtId="49" fontId="20" fillId="0" borderId="70" xfId="0" applyNumberFormat="1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 wrapText="1"/>
    </xf>
    <xf numFmtId="0" fontId="20" fillId="0" borderId="70" xfId="0" applyFont="1" applyBorder="1" applyAlignment="1">
      <alignment horizontal="center" vertical="center"/>
    </xf>
    <xf numFmtId="0" fontId="20" fillId="0" borderId="70" xfId="2" applyNumberFormat="1" applyFont="1" applyBorder="1" applyAlignment="1">
      <alignment horizontal="center" vertical="center"/>
    </xf>
    <xf numFmtId="0" fontId="20" fillId="0" borderId="74" xfId="2" applyNumberFormat="1" applyFont="1" applyBorder="1" applyAlignment="1">
      <alignment horizontal="center" vertical="center"/>
    </xf>
    <xf numFmtId="0" fontId="20" fillId="0" borderId="59" xfId="0" applyFont="1" applyBorder="1" applyAlignment="1">
      <alignment horizontal="center"/>
    </xf>
    <xf numFmtId="0" fontId="20" fillId="0" borderId="53" xfId="0" applyFont="1" applyBorder="1" applyAlignment="1">
      <alignment horizontal="center"/>
    </xf>
    <xf numFmtId="0" fontId="20" fillId="0" borderId="54" xfId="0" applyFont="1" applyBorder="1" applyAlignment="1">
      <alignment horizontal="center"/>
    </xf>
    <xf numFmtId="0" fontId="20" fillId="0" borderId="48" xfId="2" applyNumberFormat="1" applyFont="1" applyBorder="1" applyAlignment="1">
      <alignment horizontal="center" vertical="center"/>
    </xf>
    <xf numFmtId="0" fontId="20" fillId="0" borderId="58" xfId="2" applyNumberFormat="1" applyFont="1" applyBorder="1" applyAlignment="1">
      <alignment horizontal="center" vertical="center"/>
    </xf>
    <xf numFmtId="49" fontId="20" fillId="0" borderId="53" xfId="0" applyNumberFormat="1" applyFont="1" applyBorder="1" applyAlignment="1">
      <alignment horizontal="center"/>
    </xf>
    <xf numFmtId="0" fontId="20" fillId="0" borderId="65" xfId="0" applyFont="1" applyBorder="1" applyAlignment="1">
      <alignment horizontal="center"/>
    </xf>
    <xf numFmtId="49" fontId="20" fillId="0" borderId="57" xfId="0" applyNumberFormat="1" applyFont="1" applyBorder="1" applyAlignment="1">
      <alignment horizontal="center"/>
    </xf>
    <xf numFmtId="0" fontId="20" fillId="0" borderId="57" xfId="0" applyFont="1" applyBorder="1" applyAlignment="1">
      <alignment horizontal="center"/>
    </xf>
    <xf numFmtId="0" fontId="20" fillId="0" borderId="56" xfId="0" applyFont="1" applyBorder="1" applyAlignment="1">
      <alignment horizontal="center"/>
    </xf>
    <xf numFmtId="0" fontId="20" fillId="0" borderId="44" xfId="2" applyNumberFormat="1" applyFont="1" applyBorder="1" applyAlignment="1">
      <alignment horizontal="center" vertical="center"/>
    </xf>
    <xf numFmtId="0" fontId="20" fillId="0" borderId="66" xfId="2" applyNumberFormat="1" applyFont="1" applyBorder="1" applyAlignment="1">
      <alignment horizontal="center" vertical="center"/>
    </xf>
    <xf numFmtId="49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24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2" fillId="7" borderId="13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2" fillId="7" borderId="13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43" fontId="16" fillId="0" borderId="85" xfId="2" applyFont="1" applyBorder="1" applyAlignment="1">
      <alignment horizontal="center" vertical="top" wrapText="1"/>
    </xf>
    <xf numFmtId="43" fontId="16" fillId="0" borderId="86" xfId="2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167" fontId="13" fillId="5" borderId="24" xfId="1" applyFont="1" applyFill="1" applyBorder="1" applyAlignment="1">
      <alignment horizontal="center" vertical="center"/>
    </xf>
    <xf numFmtId="167" fontId="13" fillId="5" borderId="26" xfId="1" applyFont="1" applyFill="1" applyBorder="1" applyAlignment="1">
      <alignment horizontal="center" vertical="center"/>
    </xf>
    <xf numFmtId="167" fontId="13" fillId="5" borderId="25" xfId="1" applyFont="1" applyFill="1" applyBorder="1" applyAlignment="1">
      <alignment horizontal="center" vertical="center"/>
    </xf>
    <xf numFmtId="167" fontId="13" fillId="5" borderId="27" xfId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37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21" xfId="0" applyBorder="1" applyAlignment="1">
      <alignment horizontal="center"/>
    </xf>
    <xf numFmtId="43" fontId="16" fillId="0" borderId="52" xfId="2" applyFont="1" applyBorder="1" applyAlignment="1">
      <alignment horizontal="center" vertical="top" wrapText="1"/>
    </xf>
    <xf numFmtId="43" fontId="16" fillId="0" borderId="87" xfId="2" applyFont="1" applyBorder="1" applyAlignment="1">
      <alignment horizontal="center" vertical="top" wrapText="1"/>
    </xf>
    <xf numFmtId="43" fontId="16" fillId="0" borderId="88" xfId="2" applyFont="1" applyBorder="1" applyAlignment="1">
      <alignment horizontal="center" vertical="top" wrapText="1"/>
    </xf>
    <xf numFmtId="43" fontId="16" fillId="0" borderId="54" xfId="2" applyFont="1" applyBorder="1" applyAlignment="1">
      <alignment horizontal="center" vertical="top" wrapText="1"/>
    </xf>
    <xf numFmtId="168" fontId="14" fillId="0" borderId="85" xfId="0" applyNumberFormat="1" applyFont="1" applyBorder="1" applyAlignment="1">
      <alignment horizontal="center"/>
    </xf>
    <xf numFmtId="168" fontId="14" fillId="0" borderId="86" xfId="0" applyNumberFormat="1" applyFont="1" applyBorder="1" applyAlignment="1">
      <alignment horizontal="center"/>
    </xf>
    <xf numFmtId="0" fontId="13" fillId="5" borderId="23" xfId="0" applyFont="1" applyFill="1" applyBorder="1" applyAlignment="1">
      <alignment horizontal="center" vertical="center" wrapText="1"/>
    </xf>
    <xf numFmtId="0" fontId="13" fillId="5" borderId="24" xfId="0" applyFont="1" applyFill="1" applyBorder="1" applyAlignment="1">
      <alignment horizontal="center" vertical="center" wrapText="1"/>
    </xf>
    <xf numFmtId="0" fontId="13" fillId="5" borderId="19" xfId="0" applyFont="1" applyFill="1" applyBorder="1" applyAlignment="1">
      <alignment horizontal="center" vertical="center" wrapText="1"/>
    </xf>
    <xf numFmtId="0" fontId="13" fillId="5" borderId="26" xfId="0" applyFont="1" applyFill="1" applyBorder="1" applyAlignment="1">
      <alignment horizontal="center" vertical="center" wrapText="1"/>
    </xf>
    <xf numFmtId="168" fontId="14" fillId="0" borderId="52" xfId="0" applyNumberFormat="1" applyFont="1" applyBorder="1" applyAlignment="1">
      <alignment horizontal="center"/>
    </xf>
    <xf numFmtId="168" fontId="14" fillId="0" borderId="54" xfId="0" applyNumberFormat="1" applyFont="1" applyBorder="1" applyAlignment="1">
      <alignment horizontal="center"/>
    </xf>
    <xf numFmtId="168" fontId="14" fillId="0" borderId="80" xfId="0" applyNumberFormat="1" applyFont="1" applyBorder="1" applyAlignment="1">
      <alignment horizontal="center"/>
    </xf>
    <xf numFmtId="168" fontId="14" fillId="0" borderId="81" xfId="0" applyNumberFormat="1" applyFont="1" applyBorder="1" applyAlignment="1">
      <alignment horizontal="center"/>
    </xf>
    <xf numFmtId="43" fontId="16" fillId="0" borderId="80" xfId="2" applyFont="1" applyBorder="1" applyAlignment="1">
      <alignment horizontal="center" vertical="top" wrapText="1"/>
    </xf>
    <xf numFmtId="43" fontId="16" fillId="0" borderId="81" xfId="2" applyFont="1" applyBorder="1" applyAlignment="1">
      <alignment horizontal="center" vertical="top" wrapText="1"/>
    </xf>
    <xf numFmtId="43" fontId="16" fillId="0" borderId="82" xfId="2" applyFont="1" applyBorder="1" applyAlignment="1">
      <alignment horizontal="center" vertical="top" wrapText="1"/>
    </xf>
    <xf numFmtId="0" fontId="13" fillId="0" borderId="37" xfId="0" applyFont="1" applyBorder="1" applyAlignment="1">
      <alignment horizontal="center"/>
    </xf>
    <xf numFmtId="0" fontId="13" fillId="0" borderId="43" xfId="0" applyFont="1" applyBorder="1" applyAlignment="1">
      <alignment horizontal="center"/>
    </xf>
    <xf numFmtId="0" fontId="13" fillId="0" borderId="23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75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76" xfId="0" applyFont="1" applyBorder="1" applyAlignment="1">
      <alignment horizontal="center"/>
    </xf>
    <xf numFmtId="0" fontId="13" fillId="0" borderId="62" xfId="0" applyFont="1" applyBorder="1" applyAlignment="1">
      <alignment horizontal="center"/>
    </xf>
    <xf numFmtId="0" fontId="13" fillId="0" borderId="77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43" fontId="13" fillId="0" borderId="20" xfId="2" applyFont="1" applyBorder="1" applyAlignment="1">
      <alignment horizontal="center" vertical="center" wrapText="1"/>
    </xf>
    <xf numFmtId="43" fontId="13" fillId="0" borderId="36" xfId="2" applyFont="1" applyBorder="1" applyAlignment="1">
      <alignment horizontal="center" vertical="center" wrapText="1"/>
    </xf>
    <xf numFmtId="43" fontId="13" fillId="0" borderId="20" xfId="2" applyFont="1" applyBorder="1" applyAlignment="1">
      <alignment horizontal="center" vertical="center"/>
    </xf>
    <xf numFmtId="43" fontId="13" fillId="0" borderId="36" xfId="2" applyFont="1" applyBorder="1" applyAlignment="1">
      <alignment horizontal="center" vertical="center"/>
    </xf>
    <xf numFmtId="43" fontId="13" fillId="0" borderId="26" xfId="2" applyFont="1" applyBorder="1" applyAlignment="1">
      <alignment horizontal="center" vertical="center"/>
    </xf>
    <xf numFmtId="43" fontId="13" fillId="0" borderId="27" xfId="2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67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3" fillId="0" borderId="68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5" fillId="0" borderId="63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20" fillId="0" borderId="49" xfId="0" applyFont="1" applyBorder="1" applyAlignment="1">
      <alignment horizontal="center" vertical="center" wrapText="1"/>
    </xf>
    <xf numFmtId="0" fontId="20" fillId="0" borderId="50" xfId="0" applyFont="1" applyBorder="1" applyAlignment="1">
      <alignment horizontal="center" vertical="center" wrapText="1"/>
    </xf>
    <xf numFmtId="0" fontId="20" fillId="0" borderId="51" xfId="0" applyFont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 wrapText="1"/>
    </xf>
    <xf numFmtId="0" fontId="20" fillId="0" borderId="72" xfId="0" applyFont="1" applyBorder="1" applyAlignment="1">
      <alignment horizontal="center" vertical="center" wrapText="1"/>
    </xf>
    <xf numFmtId="0" fontId="20" fillId="0" borderId="73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20" fillId="0" borderId="45" xfId="0" applyFont="1" applyBorder="1" applyAlignment="1">
      <alignment horizontal="center" vertical="center" wrapText="1"/>
    </xf>
    <xf numFmtId="0" fontId="20" fillId="0" borderId="46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/>
    </xf>
    <xf numFmtId="0" fontId="13" fillId="0" borderId="30" xfId="0" applyFont="1" applyBorder="1" applyAlignment="1">
      <alignment horizontal="center" vertical="center" wrapText="1"/>
    </xf>
    <xf numFmtId="0" fontId="13" fillId="0" borderId="55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/>
    </xf>
    <xf numFmtId="0" fontId="13" fillId="0" borderId="47" xfId="0" applyFont="1" applyBorder="1" applyAlignment="1">
      <alignment horizontal="center"/>
    </xf>
    <xf numFmtId="0" fontId="0" fillId="0" borderId="61" xfId="0" applyBorder="1" applyAlignment="1">
      <alignment horizontal="center"/>
    </xf>
    <xf numFmtId="0" fontId="13" fillId="0" borderId="55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2" fillId="7" borderId="9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 applyProtection="1">
      <alignment horizontal="center" vertical="center" wrapText="1"/>
      <protection locked="0"/>
    </xf>
    <xf numFmtId="0" fontId="5" fillId="7" borderId="13" xfId="0" applyFont="1" applyFill="1" applyBorder="1" applyAlignment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65" fontId="5" fillId="2" borderId="10" xfId="0" applyNumberFormat="1" applyFont="1" applyFill="1" applyBorder="1" applyAlignment="1" applyProtection="1">
      <alignment vertical="center"/>
      <protection locked="0"/>
    </xf>
    <xf numFmtId="166" fontId="5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center" vertical="center"/>
    </xf>
    <xf numFmtId="0" fontId="6" fillId="7" borderId="10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167" fontId="11" fillId="3" borderId="17" xfId="1" applyFont="1" applyFill="1" applyBorder="1" applyAlignment="1" applyProtection="1">
      <alignment horizontal="center"/>
    </xf>
    <xf numFmtId="167" fontId="11" fillId="3" borderId="38" xfId="1" applyFont="1" applyFill="1" applyBorder="1" applyAlignment="1" applyProtection="1">
      <alignment horizontal="center"/>
    </xf>
    <xf numFmtId="0" fontId="6" fillId="2" borderId="16" xfId="0" applyFont="1" applyFill="1" applyBorder="1" applyAlignment="1">
      <alignment horizontal="center" vertical="center" wrapText="1"/>
    </xf>
    <xf numFmtId="167" fontId="6" fillId="2" borderId="18" xfId="1" applyFont="1" applyFill="1" applyBorder="1" applyProtection="1"/>
    <xf numFmtId="0" fontId="7" fillId="2" borderId="16" xfId="0" applyFont="1" applyFill="1" applyBorder="1" applyAlignment="1">
      <alignment horizontal="center" vertical="center" wrapText="1"/>
    </xf>
    <xf numFmtId="167" fontId="6" fillId="0" borderId="18" xfId="1" applyFont="1" applyBorder="1" applyProtection="1"/>
    <xf numFmtId="0" fontId="6" fillId="3" borderId="42" xfId="0" applyFont="1" applyFill="1" applyBorder="1" applyAlignment="1">
      <alignment horizontal="left" vertical="center" wrapText="1"/>
    </xf>
    <xf numFmtId="0" fontId="6" fillId="3" borderId="35" xfId="0" applyFont="1" applyFill="1" applyBorder="1" applyAlignment="1">
      <alignment horizontal="left" vertical="center" wrapText="1"/>
    </xf>
    <xf numFmtId="0" fontId="7" fillId="2" borderId="19" xfId="0" applyFont="1" applyFill="1" applyBorder="1" applyAlignment="1">
      <alignment horizontal="center" vertical="center" wrapText="1"/>
    </xf>
    <xf numFmtId="167" fontId="6" fillId="0" borderId="27" xfId="1" applyFont="1" applyBorder="1" applyProtection="1"/>
    <xf numFmtId="0" fontId="6" fillId="7" borderId="28" xfId="0" applyFont="1" applyFill="1" applyBorder="1" applyAlignment="1">
      <alignment horizontal="center" vertical="center" wrapText="1"/>
    </xf>
    <xf numFmtId="167" fontId="1" fillId="7" borderId="8" xfId="0" applyNumberFormat="1" applyFont="1" applyFill="1" applyBorder="1" applyAlignment="1">
      <alignment horizontal="center"/>
    </xf>
    <xf numFmtId="0" fontId="6" fillId="7" borderId="10" xfId="0" applyFont="1" applyFill="1" applyBorder="1" applyAlignment="1">
      <alignment horizontal="center"/>
    </xf>
    <xf numFmtId="0" fontId="9" fillId="2" borderId="24" xfId="0" applyFont="1" applyFill="1" applyBorder="1" applyAlignment="1">
      <alignment horizontal="center" vertical="center"/>
    </xf>
    <xf numFmtId="167" fontId="9" fillId="0" borderId="24" xfId="1" applyFont="1" applyBorder="1" applyAlignment="1" applyProtection="1">
      <alignment vertical="center"/>
    </xf>
    <xf numFmtId="167" fontId="9" fillId="0" borderId="25" xfId="1" applyFont="1" applyBorder="1" applyAlignment="1" applyProtection="1">
      <alignment vertical="center"/>
    </xf>
    <xf numFmtId="0" fontId="9" fillId="2" borderId="22" xfId="0" applyFont="1" applyFill="1" applyBorder="1" applyAlignment="1">
      <alignment horizontal="center" vertical="center"/>
    </xf>
    <xf numFmtId="167" fontId="9" fillId="0" borderId="22" xfId="1" applyFont="1" applyBorder="1" applyAlignment="1" applyProtection="1">
      <alignment vertical="center"/>
    </xf>
    <xf numFmtId="167" fontId="9" fillId="0" borderId="18" xfId="1" applyFont="1" applyBorder="1" applyAlignment="1" applyProtection="1">
      <alignment vertical="center"/>
    </xf>
    <xf numFmtId="0" fontId="8" fillId="2" borderId="22" xfId="0" applyFont="1" applyFill="1" applyBorder="1" applyAlignment="1">
      <alignment horizontal="center" vertical="center"/>
    </xf>
    <xf numFmtId="167" fontId="7" fillId="0" borderId="22" xfId="1" applyFont="1" applyBorder="1" applyAlignment="1" applyProtection="1">
      <alignment vertical="center"/>
    </xf>
    <xf numFmtId="167" fontId="7" fillId="0" borderId="18" xfId="1" applyFont="1" applyBorder="1" applyAlignment="1" applyProtection="1">
      <alignment vertical="center"/>
    </xf>
    <xf numFmtId="0" fontId="3" fillId="0" borderId="10" xfId="0" applyFont="1" applyBorder="1" applyAlignment="1">
      <alignment horizontal="center"/>
    </xf>
    <xf numFmtId="0" fontId="8" fillId="2" borderId="26" xfId="0" applyFont="1" applyFill="1" applyBorder="1" applyAlignment="1">
      <alignment horizontal="center" vertical="center"/>
    </xf>
    <xf numFmtId="167" fontId="7" fillId="0" borderId="26" xfId="1" applyFont="1" applyBorder="1" applyAlignment="1" applyProtection="1">
      <alignment vertical="center"/>
    </xf>
    <xf numFmtId="167" fontId="7" fillId="0" borderId="27" xfId="1" applyFont="1" applyBorder="1" applyAlignment="1" applyProtection="1">
      <alignment vertical="center"/>
    </xf>
    <xf numFmtId="0" fontId="2" fillId="4" borderId="9" xfId="0" applyFont="1" applyFill="1" applyBorder="1" applyAlignment="1">
      <alignment horizontal="center" vertical="center"/>
    </xf>
    <xf numFmtId="167" fontId="2" fillId="4" borderId="9" xfId="1" applyFont="1" applyFill="1" applyBorder="1" applyAlignment="1" applyProtection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17" fillId="8" borderId="1" xfId="0" applyFont="1" applyFill="1" applyBorder="1" applyAlignment="1">
      <alignment horizontal="center"/>
    </xf>
    <xf numFmtId="0" fontId="17" fillId="8" borderId="2" xfId="0" applyFont="1" applyFill="1" applyBorder="1" applyAlignment="1">
      <alignment horizontal="center"/>
    </xf>
    <xf numFmtId="0" fontId="17" fillId="8" borderId="3" xfId="0" applyFont="1" applyFill="1" applyBorder="1" applyAlignment="1">
      <alignment horizontal="center"/>
    </xf>
    <xf numFmtId="0" fontId="17" fillId="8" borderId="6" xfId="0" applyFont="1" applyFill="1" applyBorder="1" applyAlignment="1">
      <alignment horizontal="center" wrapText="1"/>
    </xf>
    <xf numFmtId="0" fontId="17" fillId="8" borderId="7" xfId="0" applyFont="1" applyFill="1" applyBorder="1" applyAlignment="1">
      <alignment horizontal="center" wrapText="1"/>
    </xf>
    <xf numFmtId="0" fontId="17" fillId="8" borderId="8" xfId="0" applyFont="1" applyFill="1" applyBorder="1" applyAlignment="1">
      <alignment horizontal="center" wrapText="1"/>
    </xf>
    <xf numFmtId="0" fontId="1" fillId="6" borderId="8" xfId="0" applyFont="1" applyFill="1" applyBorder="1" applyAlignment="1" applyProtection="1">
      <alignment horizontal="center" vertical="center" wrapText="1"/>
      <protection locked="0"/>
    </xf>
    <xf numFmtId="0" fontId="2" fillId="7" borderId="6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8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7" xfId="0" applyFont="1" applyBorder="1" applyAlignment="1">
      <alignment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2" fillId="6" borderId="10" xfId="0" applyNumberFormat="1" applyFont="1" applyFill="1" applyBorder="1" applyAlignment="1" applyProtection="1">
      <alignment horizontal="center" vertical="center" wrapText="1"/>
      <protection locked="0"/>
    </xf>
    <xf numFmtId="0" fontId="13" fillId="8" borderId="37" xfId="0" applyFont="1" applyFill="1" applyBorder="1" applyAlignment="1">
      <alignment horizontal="left" vertical="top" wrapText="1"/>
    </xf>
    <xf numFmtId="0" fontId="13" fillId="8" borderId="43" xfId="0" applyFont="1" applyFill="1" applyBorder="1" applyAlignment="1">
      <alignment horizontal="left" vertical="top" wrapText="1"/>
    </xf>
    <xf numFmtId="0" fontId="13" fillId="8" borderId="21" xfId="0" applyFont="1" applyFill="1" applyBorder="1" applyAlignment="1">
      <alignment horizontal="left" vertical="top" wrapText="1"/>
    </xf>
    <xf numFmtId="0" fontId="13" fillId="8" borderId="1" xfId="0" applyFont="1" applyFill="1" applyBorder="1" applyAlignment="1">
      <alignment horizontal="center" vertical="center" wrapText="1"/>
    </xf>
    <xf numFmtId="0" fontId="13" fillId="8" borderId="3" xfId="0" applyFont="1" applyFill="1" applyBorder="1" applyAlignment="1">
      <alignment horizontal="center" vertical="center" wrapText="1"/>
    </xf>
    <xf numFmtId="0" fontId="13" fillId="8" borderId="6" xfId="0" applyFont="1" applyFill="1" applyBorder="1" applyAlignment="1">
      <alignment horizontal="center" vertical="center" wrapText="1"/>
    </xf>
    <xf numFmtId="0" fontId="13" fillId="8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3" fillId="8" borderId="37" xfId="0" applyFont="1" applyFill="1" applyBorder="1" applyAlignment="1">
      <alignment horizontal="center" vertical="center" wrapText="1"/>
    </xf>
    <xf numFmtId="0" fontId="13" fillId="8" borderId="43" xfId="0" applyFont="1" applyFill="1" applyBorder="1" applyAlignment="1">
      <alignment horizontal="center" vertical="center" wrapText="1"/>
    </xf>
    <xf numFmtId="0" fontId="13" fillId="8" borderId="2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9" fillId="8" borderId="4" xfId="0" applyFont="1" applyFill="1" applyBorder="1" applyAlignment="1">
      <alignment horizontal="center"/>
    </xf>
    <xf numFmtId="0" fontId="19" fillId="8" borderId="0" xfId="0" applyFont="1" applyFill="1" applyAlignment="1">
      <alignment horizontal="center"/>
    </xf>
    <xf numFmtId="0" fontId="19" fillId="8" borderId="5" xfId="0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993366"/>
      <rgbColor rgb="FFEEECE1"/>
      <rgbColor rgb="FFDCE6F2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5B3D7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8ED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9766D"/>
      <color rgb="FFE4554A"/>
      <color rgb="FFE0A0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720</xdr:colOff>
      <xdr:row>2</xdr:row>
      <xdr:rowOff>1080</xdr:rowOff>
    </xdr:from>
    <xdr:to>
      <xdr:col>3</xdr:col>
      <xdr:colOff>1269720</xdr:colOff>
      <xdr:row>28</xdr:row>
      <xdr:rowOff>174960</xdr:rowOff>
    </xdr:to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93480" y="381960"/>
          <a:ext cx="4938120" cy="513648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720</xdr:colOff>
      <xdr:row>2</xdr:row>
      <xdr:rowOff>1080</xdr:rowOff>
    </xdr:from>
    <xdr:to>
      <xdr:col>3</xdr:col>
      <xdr:colOff>1269720</xdr:colOff>
      <xdr:row>28</xdr:row>
      <xdr:rowOff>174960</xdr:rowOff>
    </xdr:to>
    <xdr:sp macro="" textlink="">
      <xdr:nvSpPr>
        <xdr:cNvPr id="3" name="CustomShape 1" hidden="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93480" y="381960"/>
          <a:ext cx="4938120" cy="513648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720</xdr:colOff>
      <xdr:row>2</xdr:row>
      <xdr:rowOff>1080</xdr:rowOff>
    </xdr:from>
    <xdr:to>
      <xdr:col>3</xdr:col>
      <xdr:colOff>1269720</xdr:colOff>
      <xdr:row>28</xdr:row>
      <xdr:rowOff>174960</xdr:rowOff>
    </xdr:to>
    <xdr:sp macro="" textlink="">
      <xdr:nvSpPr>
        <xdr:cNvPr id="4" name="CustomShape 1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93480" y="381960"/>
          <a:ext cx="4938120" cy="513648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720</xdr:colOff>
      <xdr:row>2</xdr:row>
      <xdr:rowOff>1080</xdr:rowOff>
    </xdr:from>
    <xdr:to>
      <xdr:col>3</xdr:col>
      <xdr:colOff>380520</xdr:colOff>
      <xdr:row>28</xdr:row>
      <xdr:rowOff>174960</xdr:rowOff>
    </xdr:to>
    <xdr:sp macro="" textlink="">
      <xdr:nvSpPr>
        <xdr:cNvPr id="5" name="CustomShape 1" hidden="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93480" y="381960"/>
          <a:ext cx="4048920" cy="513648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180720</xdr:colOff>
      <xdr:row>48</xdr:row>
      <xdr:rowOff>104760</xdr:rowOff>
    </xdr:to>
    <xdr:sp macro="" textlink="">
      <xdr:nvSpPr>
        <xdr:cNvPr id="6" name="CustomShape 1" hidden="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9915840" cy="980100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323640</xdr:colOff>
      <xdr:row>48</xdr:row>
      <xdr:rowOff>104400</xdr:rowOff>
    </xdr:to>
    <xdr:sp macro="" textlink="">
      <xdr:nvSpPr>
        <xdr:cNvPr id="9" name="CustomShape 1" hidden="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0" y="0"/>
          <a:ext cx="10058760" cy="9800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323850</xdr:colOff>
      <xdr:row>47</xdr:row>
      <xdr:rowOff>76200</xdr:rowOff>
    </xdr:to>
    <xdr:sp macro="" textlink="">
      <xdr:nvSpPr>
        <xdr:cNvPr id="1026" name="_x0000_t202" hidden="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323850</xdr:colOff>
      <xdr:row>47</xdr:row>
      <xdr:rowOff>76200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B3D9114C-E008-F707-BA9F-D1B27D709C7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323850</xdr:colOff>
      <xdr:row>47</xdr:row>
      <xdr:rowOff>76200</xdr:rowOff>
    </xdr:to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227B1357-28CB-0A2C-2371-6788C963888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323850</xdr:colOff>
      <xdr:row>47</xdr:row>
      <xdr:rowOff>76200</xdr:rowOff>
    </xdr:to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CD2E77FC-C67B-D2D6-0D90-4800F95B4C5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086975" cy="96202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799A5-32AA-4461-B6E5-55EAB9F89E85}">
  <sheetPr>
    <pageSetUpPr fitToPage="1"/>
  </sheetPr>
  <dimension ref="B1:N41"/>
  <sheetViews>
    <sheetView showGridLines="0" workbookViewId="0">
      <pane ySplit="14" topLeftCell="A15" activePane="bottomLeft" state="frozen"/>
      <selection pane="bottomLeft" activeCell="K29" sqref="K29:L29"/>
    </sheetView>
  </sheetViews>
  <sheetFormatPr defaultRowHeight="15" x14ac:dyDescent="0.25"/>
  <cols>
    <col min="2" max="2" width="10.42578125" customWidth="1"/>
    <col min="3" max="3" width="12" customWidth="1"/>
    <col min="5" max="5" width="11.140625" customWidth="1"/>
    <col min="6" max="6" width="13.85546875" customWidth="1"/>
    <col min="7" max="7" width="11.7109375" customWidth="1"/>
    <col min="8" max="8" width="11.42578125" customWidth="1"/>
    <col min="9" max="9" width="16" customWidth="1"/>
    <col min="10" max="10" width="10" customWidth="1"/>
    <col min="11" max="11" width="10.28515625" customWidth="1"/>
    <col min="12" max="12" width="9.28515625" customWidth="1"/>
    <col min="13" max="13" width="9" customWidth="1"/>
    <col min="14" max="14" width="11" customWidth="1"/>
  </cols>
  <sheetData>
    <row r="1" spans="2:14" ht="15.75" thickBot="1" x14ac:dyDescent="0.3"/>
    <row r="2" spans="2:14" ht="23.25" customHeight="1" x14ac:dyDescent="0.25">
      <c r="B2" s="122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4"/>
    </row>
    <row r="3" spans="2:14" x14ac:dyDescent="0.25">
      <c r="B3" s="125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7"/>
    </row>
    <row r="4" spans="2:14" x14ac:dyDescent="0.25">
      <c r="B4" s="125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7"/>
    </row>
    <row r="5" spans="2:14" x14ac:dyDescent="0.25">
      <c r="B5" s="125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7"/>
    </row>
    <row r="6" spans="2:14" x14ac:dyDescent="0.25">
      <c r="B6" s="125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7"/>
    </row>
    <row r="7" spans="2:14" ht="15.75" thickBot="1" x14ac:dyDescent="0.3">
      <c r="B7" s="128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30"/>
    </row>
    <row r="8" spans="2:14" x14ac:dyDescent="0.25">
      <c r="B8" s="102" t="s">
        <v>101</v>
      </c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</row>
    <row r="9" spans="2:14" ht="15.75" thickBot="1" x14ac:dyDescent="0.3">
      <c r="B9" s="103" t="s">
        <v>3</v>
      </c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</row>
    <row r="10" spans="2:14" ht="15.75" thickBot="1" x14ac:dyDescent="0.3"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</row>
    <row r="11" spans="2:14" ht="25.5" customHeight="1" thickBot="1" x14ac:dyDescent="0.3">
      <c r="B11" s="99" t="s">
        <v>25</v>
      </c>
      <c r="C11" s="99"/>
      <c r="D11" s="99" t="s">
        <v>26</v>
      </c>
      <c r="E11" s="99"/>
      <c r="F11" s="99"/>
      <c r="G11" s="99"/>
      <c r="H11" s="99"/>
      <c r="I11" s="99"/>
      <c r="J11" s="99"/>
      <c r="K11" s="99"/>
      <c r="L11" s="99"/>
      <c r="M11" s="99"/>
      <c r="N11" s="99"/>
    </row>
    <row r="12" spans="2:14" ht="15.75" thickBot="1" x14ac:dyDescent="0.3">
      <c r="B12" s="100"/>
      <c r="C12" s="100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</row>
    <row r="13" spans="2:14" ht="15" customHeight="1" x14ac:dyDescent="0.25">
      <c r="B13" s="116" t="s">
        <v>86</v>
      </c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8"/>
    </row>
    <row r="14" spans="2:14" ht="25.5" customHeight="1" thickBot="1" x14ac:dyDescent="0.3">
      <c r="B14" s="119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1"/>
    </row>
    <row r="15" spans="2:14" ht="15.75" thickBot="1" x14ac:dyDescent="0.3">
      <c r="B15" s="151" t="s">
        <v>112</v>
      </c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85"/>
    </row>
    <row r="16" spans="2:14" ht="26.25" x14ac:dyDescent="0.25">
      <c r="B16" s="186" t="s">
        <v>72</v>
      </c>
      <c r="C16" s="187" t="s">
        <v>63</v>
      </c>
      <c r="D16" s="173" t="s">
        <v>73</v>
      </c>
      <c r="E16" s="173"/>
      <c r="F16" s="173"/>
      <c r="G16" s="173"/>
      <c r="H16" s="32" t="s">
        <v>77</v>
      </c>
      <c r="I16" s="33" t="s">
        <v>64</v>
      </c>
      <c r="J16" s="191" t="s">
        <v>67</v>
      </c>
      <c r="K16" s="188" t="s">
        <v>65</v>
      </c>
      <c r="L16" s="189"/>
      <c r="M16" s="188" t="s">
        <v>66</v>
      </c>
      <c r="N16" s="190"/>
    </row>
    <row r="17" spans="2:14" ht="34.5" thickBot="1" x14ac:dyDescent="0.3">
      <c r="B17" s="154"/>
      <c r="C17" s="156"/>
      <c r="D17" s="174" t="s">
        <v>74</v>
      </c>
      <c r="E17" s="175"/>
      <c r="F17" s="175"/>
      <c r="G17" s="175"/>
      <c r="H17" s="36" t="s">
        <v>79</v>
      </c>
      <c r="I17" s="37" t="s">
        <v>78</v>
      </c>
      <c r="J17" s="192"/>
      <c r="K17" s="38" t="s">
        <v>114</v>
      </c>
      <c r="L17" s="38" t="s">
        <v>69</v>
      </c>
      <c r="M17" s="38" t="s">
        <v>68</v>
      </c>
      <c r="N17" s="38" t="s">
        <v>69</v>
      </c>
    </row>
    <row r="18" spans="2:14" x14ac:dyDescent="0.25">
      <c r="B18" s="71" t="s">
        <v>70</v>
      </c>
      <c r="C18" s="72" t="s">
        <v>70</v>
      </c>
      <c r="D18" s="179"/>
      <c r="E18" s="180"/>
      <c r="F18" s="180"/>
      <c r="G18" s="181"/>
      <c r="H18" s="73">
        <v>2</v>
      </c>
      <c r="I18" s="74" t="s">
        <v>75</v>
      </c>
      <c r="J18" s="74">
        <v>1</v>
      </c>
      <c r="K18" s="75">
        <f t="shared" ref="K18:K24" si="0">H18*J18</f>
        <v>2</v>
      </c>
      <c r="L18" s="75"/>
      <c r="M18" s="75"/>
      <c r="N18" s="76"/>
    </row>
    <row r="19" spans="2:14" x14ac:dyDescent="0.25">
      <c r="B19" s="77">
        <v>1</v>
      </c>
      <c r="C19" s="78"/>
      <c r="D19" s="176"/>
      <c r="E19" s="177"/>
      <c r="F19" s="177"/>
      <c r="G19" s="178"/>
      <c r="H19" s="78">
        <v>2</v>
      </c>
      <c r="I19" s="78" t="s">
        <v>76</v>
      </c>
      <c r="J19" s="79">
        <v>3</v>
      </c>
      <c r="K19" s="80">
        <f t="shared" si="0"/>
        <v>6</v>
      </c>
      <c r="L19" s="80"/>
      <c r="M19" s="80"/>
      <c r="N19" s="81"/>
    </row>
    <row r="20" spans="2:14" x14ac:dyDescent="0.25">
      <c r="B20" s="77">
        <v>1</v>
      </c>
      <c r="C20" s="78"/>
      <c r="D20" s="176"/>
      <c r="E20" s="177"/>
      <c r="F20" s="177"/>
      <c r="G20" s="178"/>
      <c r="H20" s="78">
        <v>20</v>
      </c>
      <c r="I20" s="78" t="s">
        <v>80</v>
      </c>
      <c r="J20" s="79">
        <v>4</v>
      </c>
      <c r="K20" s="80">
        <f t="shared" si="0"/>
        <v>80</v>
      </c>
      <c r="L20" s="80"/>
      <c r="M20" s="80"/>
      <c r="N20" s="81"/>
    </row>
    <row r="21" spans="2:14" x14ac:dyDescent="0.25">
      <c r="B21" s="77">
        <v>1</v>
      </c>
      <c r="C21" s="78"/>
      <c r="D21" s="176"/>
      <c r="E21" s="177"/>
      <c r="F21" s="177"/>
      <c r="G21" s="178"/>
      <c r="H21" s="78">
        <v>100</v>
      </c>
      <c r="I21" s="78"/>
      <c r="J21" s="79">
        <v>4</v>
      </c>
      <c r="K21" s="80">
        <f t="shared" si="0"/>
        <v>400</v>
      </c>
      <c r="L21" s="80"/>
      <c r="M21" s="80"/>
      <c r="N21" s="81"/>
    </row>
    <row r="22" spans="2:14" ht="22.5" customHeight="1" x14ac:dyDescent="0.25">
      <c r="B22" s="77">
        <v>2</v>
      </c>
      <c r="C22" s="78"/>
      <c r="D22" s="176"/>
      <c r="E22" s="177"/>
      <c r="F22" s="177"/>
      <c r="G22" s="178"/>
      <c r="H22" s="78">
        <v>80</v>
      </c>
      <c r="I22" s="78"/>
      <c r="J22" s="79">
        <v>4</v>
      </c>
      <c r="K22" s="80">
        <f t="shared" si="0"/>
        <v>320</v>
      </c>
      <c r="L22" s="80"/>
      <c r="M22" s="80"/>
      <c r="N22" s="81"/>
    </row>
    <row r="23" spans="2:14" x14ac:dyDescent="0.25">
      <c r="B23" s="77">
        <v>3</v>
      </c>
      <c r="C23" s="82"/>
      <c r="D23" s="176"/>
      <c r="E23" s="177"/>
      <c r="F23" s="177"/>
      <c r="G23" s="178"/>
      <c r="H23" s="78">
        <v>70</v>
      </c>
      <c r="I23" s="78"/>
      <c r="J23" s="79">
        <v>4</v>
      </c>
      <c r="K23" s="80">
        <f t="shared" si="0"/>
        <v>280</v>
      </c>
      <c r="L23" s="80"/>
      <c r="M23" s="80"/>
      <c r="N23" s="81"/>
    </row>
    <row r="24" spans="2:14" ht="15.75" thickBot="1" x14ac:dyDescent="0.3">
      <c r="B24" s="83">
        <v>3</v>
      </c>
      <c r="C24" s="84"/>
      <c r="D24" s="182"/>
      <c r="E24" s="183"/>
      <c r="F24" s="183"/>
      <c r="G24" s="184"/>
      <c r="H24" s="85">
        <v>70</v>
      </c>
      <c r="I24" s="85"/>
      <c r="J24" s="86">
        <v>4</v>
      </c>
      <c r="K24" s="87">
        <f t="shared" si="0"/>
        <v>280</v>
      </c>
      <c r="L24" s="87"/>
      <c r="M24" s="87"/>
      <c r="N24" s="88"/>
    </row>
    <row r="25" spans="2:14" ht="15.75" thickBot="1" x14ac:dyDescent="0.3">
      <c r="B25" s="168" t="s">
        <v>71</v>
      </c>
      <c r="C25" s="169"/>
      <c r="D25" s="170"/>
      <c r="E25" s="171"/>
      <c r="F25" s="171"/>
      <c r="G25" s="171"/>
      <c r="H25" s="172"/>
      <c r="I25" s="40"/>
      <c r="J25" s="40"/>
      <c r="K25" s="40">
        <f>SUM(K18:K24)</f>
        <v>1368</v>
      </c>
      <c r="L25" s="40">
        <f>SUM(L18:L24)</f>
        <v>0</v>
      </c>
      <c r="M25" s="40">
        <f>SUM(M18:M24)</f>
        <v>0</v>
      </c>
      <c r="N25" s="41">
        <f>SUM(N18:N24)</f>
        <v>0</v>
      </c>
    </row>
    <row r="26" spans="2:14" ht="36.75" customHeight="1" thickBot="1" x14ac:dyDescent="0.3">
      <c r="B26" s="131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3"/>
    </row>
    <row r="27" spans="2:14" ht="15.75" thickBot="1" x14ac:dyDescent="0.3">
      <c r="B27" s="151" t="s">
        <v>113</v>
      </c>
      <c r="C27" s="15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3"/>
    </row>
    <row r="28" spans="2:14" x14ac:dyDescent="0.25">
      <c r="B28" s="153" t="s">
        <v>72</v>
      </c>
      <c r="C28" s="155" t="s">
        <v>63</v>
      </c>
      <c r="D28" s="157" t="s">
        <v>81</v>
      </c>
      <c r="E28" s="158"/>
      <c r="F28" s="158"/>
      <c r="G28" s="158"/>
      <c r="H28" s="159"/>
      <c r="I28" s="160" t="s">
        <v>82</v>
      </c>
      <c r="J28" s="160"/>
      <c r="K28" s="160"/>
      <c r="L28" s="160"/>
      <c r="M28" s="160"/>
      <c r="N28" s="161"/>
    </row>
    <row r="29" spans="2:14" ht="23.25" customHeight="1" thickBot="1" x14ac:dyDescent="0.3">
      <c r="B29" s="154"/>
      <c r="C29" s="156"/>
      <c r="D29" s="162" t="s">
        <v>116</v>
      </c>
      <c r="E29" s="163"/>
      <c r="F29" s="39" t="s">
        <v>84</v>
      </c>
      <c r="G29" s="164" t="s">
        <v>71</v>
      </c>
      <c r="H29" s="165"/>
      <c r="I29" s="166" t="s">
        <v>83</v>
      </c>
      <c r="J29" s="166"/>
      <c r="K29" s="166" t="s">
        <v>84</v>
      </c>
      <c r="L29" s="166"/>
      <c r="M29" s="166" t="s">
        <v>71</v>
      </c>
      <c r="N29" s="167"/>
    </row>
    <row r="30" spans="2:14" x14ac:dyDescent="0.25">
      <c r="B30" s="42">
        <v>1</v>
      </c>
      <c r="C30" s="43"/>
      <c r="D30" s="146"/>
      <c r="E30" s="147"/>
      <c r="F30" s="44"/>
      <c r="G30" s="148"/>
      <c r="H30" s="149"/>
      <c r="I30" s="148"/>
      <c r="J30" s="149"/>
      <c r="K30" s="148"/>
      <c r="L30" s="149"/>
      <c r="M30" s="148"/>
      <c r="N30" s="150"/>
    </row>
    <row r="31" spans="2:14" x14ac:dyDescent="0.25">
      <c r="B31" s="35"/>
      <c r="C31" s="31"/>
      <c r="D31" s="144"/>
      <c r="E31" s="145"/>
      <c r="F31" s="34"/>
      <c r="G31" s="134"/>
      <c r="H31" s="137"/>
      <c r="I31" s="134"/>
      <c r="J31" s="137"/>
      <c r="K31" s="134"/>
      <c r="L31" s="137"/>
      <c r="M31" s="134"/>
      <c r="N31" s="135"/>
    </row>
    <row r="32" spans="2:14" x14ac:dyDescent="0.25">
      <c r="B32" s="35"/>
      <c r="C32" s="31"/>
      <c r="D32" s="144"/>
      <c r="E32" s="145"/>
      <c r="F32" s="34"/>
      <c r="G32" s="134"/>
      <c r="H32" s="137"/>
      <c r="I32" s="134"/>
      <c r="J32" s="137"/>
      <c r="K32" s="134"/>
      <c r="L32" s="137"/>
      <c r="M32" s="134"/>
      <c r="N32" s="135"/>
    </row>
    <row r="33" spans="2:14" x14ac:dyDescent="0.25">
      <c r="B33" s="35"/>
      <c r="C33" s="31"/>
      <c r="D33" s="144"/>
      <c r="E33" s="145"/>
      <c r="F33" s="34"/>
      <c r="G33" s="134"/>
      <c r="H33" s="137"/>
      <c r="I33" s="134"/>
      <c r="J33" s="137"/>
      <c r="K33" s="134"/>
      <c r="L33" s="137"/>
      <c r="M33" s="134"/>
      <c r="N33" s="135"/>
    </row>
    <row r="34" spans="2:14" ht="15.75" thickBot="1" x14ac:dyDescent="0.3">
      <c r="B34" s="45"/>
      <c r="C34" s="46"/>
      <c r="D34" s="138"/>
      <c r="E34" s="139"/>
      <c r="F34" s="47"/>
      <c r="G34" s="104"/>
      <c r="H34" s="105"/>
      <c r="I34" s="104"/>
      <c r="J34" s="105"/>
      <c r="K34" s="104"/>
      <c r="L34" s="105"/>
      <c r="M34" s="104"/>
      <c r="N34" s="136"/>
    </row>
    <row r="35" spans="2:14" x14ac:dyDescent="0.25">
      <c r="B35" s="140" t="s">
        <v>85</v>
      </c>
      <c r="C35" s="141"/>
      <c r="D35" s="112">
        <f>SUM(D30:E34)</f>
        <v>0</v>
      </c>
      <c r="E35" s="112"/>
      <c r="F35" s="112">
        <f>SUM(F30:F34)</f>
        <v>0</v>
      </c>
      <c r="G35" s="112">
        <f>G30</f>
        <v>0</v>
      </c>
      <c r="H35" s="112"/>
      <c r="I35" s="112">
        <f>SUM(I30:J34)</f>
        <v>0</v>
      </c>
      <c r="J35" s="112"/>
      <c r="K35" s="112">
        <f>SUM(K30:L34)</f>
        <v>0</v>
      </c>
      <c r="L35" s="112"/>
      <c r="M35" s="112">
        <f>SUM(M30:N34)</f>
        <v>0</v>
      </c>
      <c r="N35" s="114">
        <f>SUM(N30:N34)</f>
        <v>0</v>
      </c>
    </row>
    <row r="36" spans="2:14" ht="15.75" thickBot="1" x14ac:dyDescent="0.3">
      <c r="B36" s="142"/>
      <c r="C36" s="14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5"/>
    </row>
    <row r="38" spans="2:14" ht="15.75" thickBot="1" x14ac:dyDescent="0.3"/>
    <row r="39" spans="2:14" x14ac:dyDescent="0.25">
      <c r="B39" s="3"/>
      <c r="C39" s="28"/>
      <c r="D39" s="3"/>
      <c r="E39" s="4"/>
      <c r="F39" s="4"/>
      <c r="G39" s="28"/>
    </row>
    <row r="40" spans="2:14" x14ac:dyDescent="0.25">
      <c r="B40" s="29" t="s">
        <v>60</v>
      </c>
      <c r="C40" s="30"/>
      <c r="D40" s="106" t="s">
        <v>59</v>
      </c>
      <c r="E40" s="107"/>
      <c r="F40" s="107"/>
      <c r="G40" s="108"/>
    </row>
    <row r="41" spans="2:14" ht="15.75" thickBot="1" x14ac:dyDescent="0.3">
      <c r="B41" s="109" t="s">
        <v>23</v>
      </c>
      <c r="C41" s="110"/>
      <c r="D41" s="109" t="s">
        <v>24</v>
      </c>
      <c r="E41" s="111"/>
      <c r="F41" s="111"/>
      <c r="G41" s="110"/>
    </row>
  </sheetData>
  <mergeCells count="71">
    <mergeCell ref="B15:N15"/>
    <mergeCell ref="B16:B17"/>
    <mergeCell ref="C16:C17"/>
    <mergeCell ref="K16:L16"/>
    <mergeCell ref="M16:N16"/>
    <mergeCell ref="J16:J17"/>
    <mergeCell ref="B25:C25"/>
    <mergeCell ref="D25:H25"/>
    <mergeCell ref="D16:G16"/>
    <mergeCell ref="D17:G17"/>
    <mergeCell ref="D22:G22"/>
    <mergeCell ref="D23:G23"/>
    <mergeCell ref="D18:G18"/>
    <mergeCell ref="D19:G19"/>
    <mergeCell ref="D20:G20"/>
    <mergeCell ref="D21:G21"/>
    <mergeCell ref="D24:G24"/>
    <mergeCell ref="B27:N27"/>
    <mergeCell ref="B28:B29"/>
    <mergeCell ref="C28:C29"/>
    <mergeCell ref="D28:H28"/>
    <mergeCell ref="I28:N28"/>
    <mergeCell ref="D29:E29"/>
    <mergeCell ref="G29:H29"/>
    <mergeCell ref="I29:J29"/>
    <mergeCell ref="K29:L29"/>
    <mergeCell ref="M29:N29"/>
    <mergeCell ref="D31:E31"/>
    <mergeCell ref="G31:H31"/>
    <mergeCell ref="I31:J31"/>
    <mergeCell ref="K31:L31"/>
    <mergeCell ref="M31:N31"/>
    <mergeCell ref="D30:E30"/>
    <mergeCell ref="G30:H30"/>
    <mergeCell ref="I30:J30"/>
    <mergeCell ref="K30:L30"/>
    <mergeCell ref="M30:N30"/>
    <mergeCell ref="D32:E32"/>
    <mergeCell ref="G32:H32"/>
    <mergeCell ref="I32:J32"/>
    <mergeCell ref="D33:E33"/>
    <mergeCell ref="G33:H33"/>
    <mergeCell ref="I33:J33"/>
    <mergeCell ref="M35:N36"/>
    <mergeCell ref="B13:N14"/>
    <mergeCell ref="B2:N7"/>
    <mergeCell ref="B26:N26"/>
    <mergeCell ref="M32:N32"/>
    <mergeCell ref="M33:N33"/>
    <mergeCell ref="M34:N34"/>
    <mergeCell ref="K32:L32"/>
    <mergeCell ref="K33:L33"/>
    <mergeCell ref="D34:E34"/>
    <mergeCell ref="G34:H34"/>
    <mergeCell ref="I34:J34"/>
    <mergeCell ref="B35:C36"/>
    <mergeCell ref="D35:E36"/>
    <mergeCell ref="F35:F36"/>
    <mergeCell ref="G35:H36"/>
    <mergeCell ref="K34:L34"/>
    <mergeCell ref="D40:G40"/>
    <mergeCell ref="B41:C41"/>
    <mergeCell ref="D41:G41"/>
    <mergeCell ref="K35:L36"/>
    <mergeCell ref="I35:J36"/>
    <mergeCell ref="B11:C11"/>
    <mergeCell ref="D11:N11"/>
    <mergeCell ref="B12:C12"/>
    <mergeCell ref="D12:N12"/>
    <mergeCell ref="B8:N8"/>
    <mergeCell ref="B9:N10"/>
  </mergeCells>
  <dataValidations count="2">
    <dataValidation allowBlank="1" showInputMessage="1" showErrorMessage="1" promptTitle="Nome do Projeto:" prompt="Indique o nome completo do projeto." sqref="D12" xr:uid="{858C6B8E-BA4F-40E0-954F-F0BD5A933CDB}">
      <formula1>0</formula1>
      <formula2>0</formula2>
    </dataValidation>
    <dataValidation type="textLength" operator="equal" allowBlank="1" showInputMessage="1" showErrorMessage="1" errorTitle="PREENCHIMENTO OBRIGATÓRIO!" error="O número do Certificado de Aprovação - CA deve ser digitado conforme definido pela CTAP, contendo 8 caracteres._x000a_Ex:000/0000_x000a_" promptTitle="Termo de Acordo:" prompt="Indique o número termo de acordo e compromisso ._x000a_Ex:000/0000 " sqref="B12:C12" xr:uid="{91088067-F2CC-4314-8762-1F4F0F0A5261}">
      <formula1>8</formula1>
      <formula2>0</formula2>
    </dataValidation>
  </dataValidations>
  <pageMargins left="0.51181102362204722" right="0.51181102362204722" top="0.78740157480314965" bottom="0.78740157480314965" header="0.31496062992125984" footer="0.31496062992125984"/>
  <pageSetup paperSize="9" scale="93" fitToHeight="0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49"/>
  <sheetViews>
    <sheetView showGridLines="0" showRowColHeaders="0" topLeftCell="A22" zoomScaleNormal="100" zoomScaleSheetLayoutView="70" workbookViewId="0">
      <selection activeCell="B33" sqref="B33"/>
    </sheetView>
  </sheetViews>
  <sheetFormatPr defaultRowHeight="15" x14ac:dyDescent="0.25"/>
  <cols>
    <col min="1" max="1" width="5.5703125" customWidth="1"/>
    <col min="2" max="2" width="37.5703125" style="2" customWidth="1"/>
    <col min="3" max="3" width="22.85546875" style="2" customWidth="1"/>
    <col min="4" max="4" width="18.42578125" style="2" customWidth="1"/>
    <col min="5" max="5" width="14.42578125" style="2" customWidth="1"/>
    <col min="6" max="6" width="10.7109375" style="2" customWidth="1"/>
    <col min="7" max="7" width="12.7109375" style="2" customWidth="1"/>
    <col min="8" max="1023" width="8.7109375" customWidth="1"/>
    <col min="1024" max="1025" width="11.5703125" customWidth="1"/>
  </cols>
  <sheetData>
    <row r="2" spans="2:7" ht="20.25" customHeight="1" thickBot="1" x14ac:dyDescent="0.3"/>
    <row r="3" spans="2:7" x14ac:dyDescent="0.25">
      <c r="B3" s="193"/>
      <c r="C3" s="194"/>
      <c r="D3" s="194"/>
      <c r="E3" s="194"/>
      <c r="F3" s="194"/>
      <c r="G3" s="195"/>
    </row>
    <row r="4" spans="2:7" x14ac:dyDescent="0.25">
      <c r="B4" s="196"/>
      <c r="C4" s="197"/>
      <c r="D4" s="197"/>
      <c r="E4" s="197"/>
      <c r="F4" s="197"/>
      <c r="G4" s="198"/>
    </row>
    <row r="5" spans="2:7" x14ac:dyDescent="0.25">
      <c r="B5" s="196"/>
      <c r="C5" s="197"/>
      <c r="D5" s="197"/>
      <c r="E5" s="197"/>
      <c r="F5" s="197"/>
      <c r="G5" s="198"/>
    </row>
    <row r="6" spans="2:7" x14ac:dyDescent="0.25">
      <c r="B6" s="196"/>
      <c r="C6" s="197"/>
      <c r="D6" s="197"/>
      <c r="E6" s="197"/>
      <c r="F6" s="197"/>
      <c r="G6" s="198"/>
    </row>
    <row r="7" spans="2:7" x14ac:dyDescent="0.25">
      <c r="B7" s="196"/>
      <c r="C7" s="197"/>
      <c r="D7" s="197"/>
      <c r="E7" s="197"/>
      <c r="F7" s="197"/>
      <c r="G7" s="198"/>
    </row>
    <row r="8" spans="2:7" x14ac:dyDescent="0.25">
      <c r="B8" s="196"/>
      <c r="C8" s="197"/>
      <c r="D8" s="197"/>
      <c r="E8" s="197"/>
      <c r="F8" s="197"/>
      <c r="G8" s="198"/>
    </row>
    <row r="9" spans="2:7" x14ac:dyDescent="0.25">
      <c r="B9" s="196"/>
      <c r="C9" s="197"/>
      <c r="D9" s="197"/>
      <c r="E9" s="197"/>
      <c r="F9" s="197"/>
      <c r="G9" s="198"/>
    </row>
    <row r="10" spans="2:7" x14ac:dyDescent="0.25">
      <c r="B10" s="196"/>
      <c r="C10" s="197"/>
      <c r="D10" s="197"/>
      <c r="E10" s="197"/>
      <c r="F10" s="197"/>
      <c r="G10" s="198"/>
    </row>
    <row r="11" spans="2:7" ht="15.75" thickBot="1" x14ac:dyDescent="0.3">
      <c r="B11" s="199"/>
      <c r="C11" s="200"/>
      <c r="D11" s="200"/>
      <c r="E11" s="200"/>
      <c r="F11" s="200"/>
      <c r="G11" s="201"/>
    </row>
    <row r="12" spans="2:7" ht="24" customHeight="1" thickBot="1" x14ac:dyDescent="0.3">
      <c r="B12" s="202" t="s">
        <v>0</v>
      </c>
      <c r="C12" s="202"/>
      <c r="D12" s="202"/>
      <c r="E12" s="202"/>
      <c r="F12" s="202"/>
      <c r="G12" s="202"/>
    </row>
    <row r="13" spans="2:7" ht="23.25" customHeight="1" thickBot="1" x14ac:dyDescent="0.3">
      <c r="B13" s="202" t="s">
        <v>58</v>
      </c>
      <c r="C13" s="202"/>
      <c r="D13" s="202"/>
      <c r="E13" s="202"/>
      <c r="F13" s="202"/>
      <c r="G13" s="202"/>
    </row>
    <row r="14" spans="2:7" ht="15.75" thickBot="1" x14ac:dyDescent="0.3">
      <c r="B14" s="54"/>
      <c r="C14" s="55"/>
      <c r="D14" s="55"/>
      <c r="E14" s="55"/>
      <c r="F14" s="55"/>
      <c r="G14" s="56"/>
    </row>
    <row r="15" spans="2:7" ht="15.75" thickBot="1" x14ac:dyDescent="0.3">
      <c r="B15" s="57"/>
      <c r="C15" s="58"/>
      <c r="D15" s="58"/>
      <c r="E15" s="69"/>
      <c r="F15" s="58" t="s">
        <v>1</v>
      </c>
      <c r="G15" s="59"/>
    </row>
    <row r="16" spans="2:7" ht="15.75" thickBot="1" x14ac:dyDescent="0.3">
      <c r="B16" s="57"/>
      <c r="C16" s="58"/>
      <c r="D16" s="58"/>
      <c r="E16" s="58"/>
      <c r="F16" s="58"/>
      <c r="G16" s="59"/>
    </row>
    <row r="17" spans="2:7" x14ac:dyDescent="0.25">
      <c r="B17" s="57"/>
      <c r="C17" s="58"/>
      <c r="D17" s="58"/>
      <c r="E17" s="70"/>
      <c r="F17" s="58" t="s">
        <v>2</v>
      </c>
      <c r="G17" s="59"/>
    </row>
    <row r="18" spans="2:7" x14ac:dyDescent="0.25">
      <c r="B18" s="60"/>
      <c r="C18" s="61"/>
      <c r="D18" s="61"/>
      <c r="E18" s="61"/>
      <c r="F18" s="61"/>
      <c r="G18" s="62"/>
    </row>
    <row r="19" spans="2:7" x14ac:dyDescent="0.25">
      <c r="B19" s="203" t="s">
        <v>3</v>
      </c>
      <c r="C19" s="203"/>
      <c r="D19" s="203"/>
      <c r="E19" s="203"/>
      <c r="F19" s="203"/>
      <c r="G19" s="203"/>
    </row>
    <row r="20" spans="2:7" x14ac:dyDescent="0.25">
      <c r="B20" s="203"/>
      <c r="C20" s="203"/>
      <c r="D20" s="203"/>
      <c r="E20" s="203"/>
      <c r="F20" s="203"/>
      <c r="G20" s="203"/>
    </row>
    <row r="21" spans="2:7" ht="27" customHeight="1" x14ac:dyDescent="0.25">
      <c r="B21" s="63" t="s">
        <v>4</v>
      </c>
      <c r="C21" s="204" t="s">
        <v>5</v>
      </c>
      <c r="D21" s="204"/>
      <c r="E21" s="204"/>
      <c r="F21" s="204"/>
      <c r="G21" s="204"/>
    </row>
    <row r="22" spans="2:7" ht="15" customHeight="1" x14ac:dyDescent="0.25">
      <c r="B22" s="89"/>
      <c r="C22" s="205"/>
      <c r="D22" s="205"/>
      <c r="E22" s="205"/>
      <c r="F22" s="205"/>
      <c r="G22" s="205"/>
    </row>
    <row r="23" spans="2:7" x14ac:dyDescent="0.25">
      <c r="B23" s="206" t="s">
        <v>6</v>
      </c>
      <c r="C23" s="206"/>
      <c r="D23" s="206"/>
      <c r="E23" s="206"/>
      <c r="F23" s="206"/>
      <c r="G23" s="206"/>
    </row>
    <row r="24" spans="2:7" x14ac:dyDescent="0.25">
      <c r="B24" s="206"/>
      <c r="C24" s="206"/>
      <c r="D24" s="206"/>
      <c r="E24" s="206"/>
      <c r="F24" s="206"/>
      <c r="G24" s="206"/>
    </row>
    <row r="25" spans="2:7" x14ac:dyDescent="0.25">
      <c r="B25" s="64" t="s">
        <v>7</v>
      </c>
      <c r="C25" s="207"/>
      <c r="D25" s="207"/>
      <c r="E25" s="207"/>
      <c r="F25" s="207"/>
      <c r="G25" s="207"/>
    </row>
    <row r="26" spans="2:7" x14ac:dyDescent="0.25">
      <c r="B26" s="65" t="s">
        <v>8</v>
      </c>
      <c r="C26" s="1"/>
      <c r="D26" s="65" t="s">
        <v>9</v>
      </c>
      <c r="E26" s="208"/>
      <c r="F26" s="208"/>
      <c r="G26" s="208"/>
    </row>
    <row r="27" spans="2:7" x14ac:dyDescent="0.25">
      <c r="B27" s="65" t="s">
        <v>10</v>
      </c>
      <c r="C27" s="209"/>
      <c r="D27" s="209"/>
      <c r="E27" s="209"/>
      <c r="F27" s="209"/>
      <c r="G27" s="209"/>
    </row>
    <row r="28" spans="2:7" x14ac:dyDescent="0.25">
      <c r="B28" s="64" t="s">
        <v>11</v>
      </c>
      <c r="C28" s="6"/>
      <c r="D28" s="65" t="s">
        <v>12</v>
      </c>
      <c r="E28" s="210"/>
      <c r="F28" s="210"/>
      <c r="G28" s="210"/>
    </row>
    <row r="29" spans="2:7" x14ac:dyDescent="0.25">
      <c r="B29" s="65" t="s">
        <v>13</v>
      </c>
      <c r="C29" s="211"/>
      <c r="D29" s="211"/>
      <c r="E29" s="211"/>
      <c r="F29" s="211"/>
      <c r="G29" s="211"/>
    </row>
    <row r="30" spans="2:7" ht="15.75" thickBot="1" x14ac:dyDescent="0.3">
      <c r="B30" s="212"/>
      <c r="C30" s="212"/>
      <c r="D30" s="212"/>
      <c r="E30" s="212"/>
      <c r="F30" s="212"/>
      <c r="G30" s="212"/>
    </row>
    <row r="31" spans="2:7" ht="16.5" customHeight="1" thickBot="1" x14ac:dyDescent="0.3">
      <c r="B31" s="213" t="s">
        <v>14</v>
      </c>
      <c r="C31" s="213"/>
      <c r="D31" s="213" t="s">
        <v>15</v>
      </c>
      <c r="E31" s="213"/>
      <c r="F31" s="213"/>
      <c r="G31" s="213"/>
    </row>
    <row r="32" spans="2:7" x14ac:dyDescent="0.25">
      <c r="B32" s="214"/>
      <c r="C32" s="214"/>
      <c r="D32" s="215"/>
      <c r="E32" s="215"/>
      <c r="F32" s="215"/>
      <c r="G32" s="215"/>
    </row>
    <row r="33" spans="2:7" ht="28.5" customHeight="1" x14ac:dyDescent="0.25">
      <c r="B33" s="7" t="s">
        <v>109</v>
      </c>
      <c r="C33" s="8">
        <v>0</v>
      </c>
      <c r="D33" s="216" t="s">
        <v>16</v>
      </c>
      <c r="E33" s="216"/>
      <c r="F33" s="217">
        <v>0</v>
      </c>
      <c r="G33" s="218"/>
    </row>
    <row r="34" spans="2:7" ht="15" customHeight="1" x14ac:dyDescent="0.25">
      <c r="B34" s="9"/>
      <c r="C34" s="10"/>
      <c r="D34" s="219"/>
      <c r="E34" s="219"/>
      <c r="F34" s="220"/>
      <c r="G34" s="220"/>
    </row>
    <row r="35" spans="2:7" ht="26.25" customHeight="1" x14ac:dyDescent="0.25">
      <c r="B35" s="11" t="s">
        <v>17</v>
      </c>
      <c r="C35" s="8">
        <f>SUM(C36:C37)</f>
        <v>0</v>
      </c>
      <c r="D35" s="216" t="s">
        <v>18</v>
      </c>
      <c r="E35" s="216"/>
      <c r="F35" s="217">
        <v>0</v>
      </c>
      <c r="G35" s="218"/>
    </row>
    <row r="36" spans="2:7" ht="15" customHeight="1" x14ac:dyDescent="0.25">
      <c r="B36" s="12" t="s">
        <v>110</v>
      </c>
      <c r="C36" s="53" t="s">
        <v>107</v>
      </c>
      <c r="D36" s="221"/>
      <c r="E36" s="221"/>
      <c r="F36" s="220"/>
      <c r="G36" s="220"/>
    </row>
    <row r="37" spans="2:7" ht="15" customHeight="1" x14ac:dyDescent="0.25">
      <c r="B37" s="12" t="s">
        <v>111</v>
      </c>
      <c r="C37" s="53" t="s">
        <v>107</v>
      </c>
      <c r="D37" s="221"/>
      <c r="E37" s="221"/>
      <c r="F37" s="220"/>
      <c r="G37" s="220"/>
    </row>
    <row r="38" spans="2:7" x14ac:dyDescent="0.25">
      <c r="B38" s="13"/>
      <c r="C38" s="10"/>
      <c r="D38" s="221"/>
      <c r="E38" s="221"/>
      <c r="F38" s="222"/>
      <c r="G38" s="222"/>
    </row>
    <row r="39" spans="2:7" ht="15" customHeight="1" x14ac:dyDescent="0.25">
      <c r="B39" s="7" t="s">
        <v>19</v>
      </c>
      <c r="C39" s="14">
        <f>SUM(C40:C41)</f>
        <v>0</v>
      </c>
      <c r="D39" s="221"/>
      <c r="E39" s="221"/>
      <c r="F39" s="222"/>
      <c r="G39" s="222"/>
    </row>
    <row r="40" spans="2:7" ht="15" customHeight="1" x14ac:dyDescent="0.25">
      <c r="B40" s="12" t="s">
        <v>20</v>
      </c>
      <c r="C40" s="14">
        <v>0</v>
      </c>
      <c r="D40" s="221"/>
      <c r="E40" s="221"/>
      <c r="F40" s="222"/>
      <c r="G40" s="222"/>
    </row>
    <row r="41" spans="2:7" ht="25.5" customHeight="1" x14ac:dyDescent="0.25">
      <c r="B41" s="12" t="s">
        <v>108</v>
      </c>
      <c r="C41" s="14">
        <v>0</v>
      </c>
      <c r="D41" s="221"/>
      <c r="E41" s="221"/>
      <c r="F41" s="222"/>
      <c r="G41" s="222"/>
    </row>
    <row r="42" spans="2:7" x14ac:dyDescent="0.25">
      <c r="B42" s="15"/>
      <c r="C42" s="10"/>
      <c r="D42" s="221"/>
      <c r="E42" s="221"/>
      <c r="F42" s="222"/>
      <c r="G42" s="222"/>
    </row>
    <row r="43" spans="2:7" ht="15" customHeight="1" x14ac:dyDescent="0.25">
      <c r="B43" s="7" t="s">
        <v>21</v>
      </c>
      <c r="C43" s="14">
        <v>0</v>
      </c>
      <c r="D43" s="223" t="s">
        <v>103</v>
      </c>
      <c r="E43" s="224"/>
      <c r="F43" s="217">
        <v>0</v>
      </c>
      <c r="G43" s="218"/>
    </row>
    <row r="44" spans="2:7" ht="15.75" thickBot="1" x14ac:dyDescent="0.3">
      <c r="B44" s="26"/>
      <c r="C44" s="27"/>
      <c r="D44" s="225"/>
      <c r="E44" s="225"/>
      <c r="F44" s="226"/>
      <c r="G44" s="226"/>
    </row>
    <row r="45" spans="2:7" ht="15.75" customHeight="1" thickBot="1" x14ac:dyDescent="0.3">
      <c r="B45" s="66" t="s">
        <v>61</v>
      </c>
      <c r="C45" s="67">
        <f>SUM(C35,C39,C43)</f>
        <v>0</v>
      </c>
      <c r="D45" s="227" t="s">
        <v>62</v>
      </c>
      <c r="E45" s="227"/>
      <c r="F45" s="228">
        <f>SUM(F33,F35,F43)</f>
        <v>0</v>
      </c>
      <c r="G45" s="228"/>
    </row>
    <row r="46" spans="2:7" ht="15.75" thickBot="1" x14ac:dyDescent="0.3">
      <c r="B46" s="16"/>
      <c r="C46" s="16"/>
      <c r="D46" s="16"/>
      <c r="E46" s="17"/>
      <c r="F46" s="17"/>
      <c r="G46" s="17"/>
    </row>
    <row r="47" spans="2:7" x14ac:dyDescent="0.25">
      <c r="B47" s="3"/>
      <c r="C47" s="28"/>
      <c r="D47" s="3"/>
      <c r="E47" s="4"/>
      <c r="F47" s="4"/>
      <c r="G47" s="28"/>
    </row>
    <row r="48" spans="2:7" ht="15" customHeight="1" x14ac:dyDescent="0.25">
      <c r="B48" s="29" t="s">
        <v>60</v>
      </c>
      <c r="C48" s="30"/>
      <c r="D48" s="106" t="s">
        <v>59</v>
      </c>
      <c r="E48" s="107"/>
      <c r="F48" s="107"/>
      <c r="G48" s="108"/>
    </row>
    <row r="49" spans="2:7" ht="15.75" thickBot="1" x14ac:dyDescent="0.3">
      <c r="B49" s="109" t="s">
        <v>23</v>
      </c>
      <c r="C49" s="110"/>
      <c r="D49" s="109" t="s">
        <v>24</v>
      </c>
      <c r="E49" s="111"/>
      <c r="F49" s="111"/>
      <c r="G49" s="110"/>
    </row>
  </sheetData>
  <mergeCells count="46">
    <mergeCell ref="D44:E44"/>
    <mergeCell ref="F44:G44"/>
    <mergeCell ref="B49:C49"/>
    <mergeCell ref="D49:G49"/>
    <mergeCell ref="D45:E45"/>
    <mergeCell ref="F45:G45"/>
    <mergeCell ref="D48:G48"/>
    <mergeCell ref="D41:E41"/>
    <mergeCell ref="F41:G41"/>
    <mergeCell ref="D42:E42"/>
    <mergeCell ref="F42:G42"/>
    <mergeCell ref="D43:E43"/>
    <mergeCell ref="F43:G43"/>
    <mergeCell ref="D38:E38"/>
    <mergeCell ref="F38:G38"/>
    <mergeCell ref="D39:E39"/>
    <mergeCell ref="F39:G39"/>
    <mergeCell ref="D40:E40"/>
    <mergeCell ref="F40:G40"/>
    <mergeCell ref="D35:E35"/>
    <mergeCell ref="F35:G35"/>
    <mergeCell ref="D36:E36"/>
    <mergeCell ref="F36:G36"/>
    <mergeCell ref="D37:E37"/>
    <mergeCell ref="F37:G37"/>
    <mergeCell ref="B32:C32"/>
    <mergeCell ref="D32:G32"/>
    <mergeCell ref="D33:E33"/>
    <mergeCell ref="F33:G33"/>
    <mergeCell ref="D34:E34"/>
    <mergeCell ref="F34:G34"/>
    <mergeCell ref="E28:G28"/>
    <mergeCell ref="C29:G29"/>
    <mergeCell ref="B30:G30"/>
    <mergeCell ref="B31:C31"/>
    <mergeCell ref="D31:G31"/>
    <mergeCell ref="C22:G22"/>
    <mergeCell ref="B23:G24"/>
    <mergeCell ref="C25:G25"/>
    <mergeCell ref="E26:G26"/>
    <mergeCell ref="C27:G27"/>
    <mergeCell ref="B3:G11"/>
    <mergeCell ref="B12:G12"/>
    <mergeCell ref="B13:G13"/>
    <mergeCell ref="B19:G20"/>
    <mergeCell ref="C21:G21"/>
  </mergeCells>
  <dataValidations count="5">
    <dataValidation type="textLength" operator="equal" allowBlank="1" showInputMessage="1" showErrorMessage="1" promptTitle="Para Prestação de Contas Parcial" prompt="Marque com um X" sqref="E17:E18" xr:uid="{00000000-0002-0000-0000-000000000000}">
      <formula1>1</formula1>
      <formula2>0</formula2>
    </dataValidation>
    <dataValidation type="textLength" operator="equal" showInputMessage="1" showErrorMessage="1" promptTitle="Para Prestação de Contas Final" prompt="Marque com um X" sqref="E15" xr:uid="{00000000-0002-0000-0000-000001000000}">
      <formula1>1</formula1>
      <formula2>0</formula2>
    </dataValidation>
    <dataValidation type="textLength" operator="equal" allowBlank="1" showInputMessage="1" showErrorMessage="1" errorTitle="PREENCHIMENTO OBRIGATÓRIO!" error="O número do Certificado de Aprovação - CA deve ser digitado conforme definido pela CTAP, contendo 8 caracteres._x000a_Ex:000/0000_x000a_" promptTitle="Termo de Acordo:" prompt="Indique o número termo de acordo e compromisso ._x000a_Ex:000/0000 " sqref="B22" xr:uid="{00000000-0002-0000-0000-000002000000}">
      <formula1>8</formula1>
      <formula2>0</formula2>
    </dataValidation>
    <dataValidation allowBlank="1" showInputMessage="1" showErrorMessage="1" promptTitle="Nome do Projeto:" prompt="Indique o nome completo do projeto." sqref="C22" xr:uid="{00000000-0002-0000-0000-000003000000}">
      <formula1>0</formula1>
      <formula2>0</formula2>
    </dataValidation>
    <dataValidation type="textLength" operator="lessThanOrEqual" allowBlank="1" showInputMessage="1" showErrorMessage="1" errorTitle="PREENCHIMENTO OBRIGATÓRIO!" error="Este campo deverá ser preenchido com o máximo de 55 caracteres." promptTitle="Para Pessoa Jurídica:" prompt="Neste campo e nos campos abaixo, forneça informações sobre a empresa ou entidade que está prestando contas." sqref="B26" xr:uid="{00000000-0002-0000-0000-000004000000}">
      <formula1>55</formula1>
      <formula2>0</formula2>
    </dataValidation>
  </dataValidations>
  <pageMargins left="0.31496062992125984" right="0.23622047244094491" top="0.74803149606299213" bottom="0.74803149606299213" header="0.51181102362204722" footer="0.51181102362204722"/>
  <pageSetup paperSize="9" scale="70" firstPageNumber="0" orientation="portrait" horizontalDpi="300" verticalDpi="3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P46"/>
  <sheetViews>
    <sheetView showGridLines="0" tabSelected="1" zoomScaleNormal="100" zoomScaleSheetLayoutView="100" workbookViewId="0">
      <pane ySplit="13" topLeftCell="A14" activePane="bottomLeft" state="frozen"/>
      <selection pane="bottomLeft" activeCell="B31" sqref="B31:P31"/>
    </sheetView>
  </sheetViews>
  <sheetFormatPr defaultRowHeight="15" x14ac:dyDescent="0.25"/>
  <cols>
    <col min="1" max="1" width="2.28515625" customWidth="1"/>
    <col min="2" max="2" width="16.7109375" customWidth="1"/>
    <col min="3" max="3" width="17" customWidth="1"/>
    <col min="4" max="4" width="17.85546875" customWidth="1"/>
    <col min="5" max="5" width="13" customWidth="1"/>
    <col min="6" max="6" width="19" customWidth="1"/>
    <col min="7" max="7" width="15" customWidth="1"/>
    <col min="8" max="8" width="13.7109375" customWidth="1"/>
    <col min="9" max="13" width="8.7109375" customWidth="1"/>
    <col min="14" max="14" width="9.28515625" customWidth="1"/>
    <col min="15" max="16" width="8.7109375" customWidth="1"/>
    <col min="17" max="17" width="4.140625" customWidth="1"/>
    <col min="18" max="1025" width="8.7109375" customWidth="1"/>
  </cols>
  <sheetData>
    <row r="1" spans="2:16" x14ac:dyDescent="0.25">
      <c r="B1" s="2"/>
      <c r="C1" s="2"/>
      <c r="D1" s="2"/>
      <c r="E1" s="5"/>
      <c r="F1" s="5"/>
      <c r="G1" s="5"/>
      <c r="H1" s="5"/>
    </row>
    <row r="2" spans="2:16" ht="15.75" thickBot="1" x14ac:dyDescent="0.3">
      <c r="B2" s="2"/>
      <c r="C2" s="2"/>
      <c r="D2" s="2"/>
      <c r="E2" s="5"/>
      <c r="F2" s="5"/>
      <c r="G2" s="5"/>
      <c r="H2" s="5"/>
    </row>
    <row r="3" spans="2:16" x14ac:dyDescent="0.25">
      <c r="B3" s="193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5"/>
    </row>
    <row r="4" spans="2:16" x14ac:dyDescent="0.25">
      <c r="B4" s="196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8"/>
    </row>
    <row r="5" spans="2:16" x14ac:dyDescent="0.25">
      <c r="B5" s="196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8"/>
    </row>
    <row r="6" spans="2:16" x14ac:dyDescent="0.25">
      <c r="B6" s="196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8"/>
    </row>
    <row r="7" spans="2:16" x14ac:dyDescent="0.25">
      <c r="B7" s="196"/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8"/>
    </row>
    <row r="8" spans="2:16" x14ac:dyDescent="0.25">
      <c r="B8" s="196"/>
      <c r="C8" s="197"/>
      <c r="D8" s="197"/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8"/>
    </row>
    <row r="9" spans="2:16" ht="15.75" thickBot="1" x14ac:dyDescent="0.3">
      <c r="B9" s="199"/>
      <c r="C9" s="200"/>
      <c r="D9" s="200"/>
      <c r="E9" s="200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1"/>
    </row>
    <row r="10" spans="2:16" ht="25.5" customHeight="1" x14ac:dyDescent="0.25">
      <c r="B10" s="102" t="s">
        <v>87</v>
      </c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</row>
    <row r="11" spans="2:16" x14ac:dyDescent="0.25">
      <c r="B11" s="103" t="s">
        <v>3</v>
      </c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</row>
    <row r="12" spans="2:16" x14ac:dyDescent="0.25"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</row>
    <row r="13" spans="2:16" ht="27" customHeight="1" x14ac:dyDescent="0.25">
      <c r="B13" s="99" t="s">
        <v>25</v>
      </c>
      <c r="C13" s="99"/>
      <c r="D13" s="99" t="s">
        <v>26</v>
      </c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</row>
    <row r="14" spans="2:16" ht="15" customHeight="1" x14ac:dyDescent="0.25">
      <c r="B14" s="100"/>
      <c r="C14" s="100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</row>
    <row r="15" spans="2:16" ht="15.75" thickBot="1" x14ac:dyDescent="0.3">
      <c r="B15" s="229" t="s">
        <v>32</v>
      </c>
      <c r="C15" s="229"/>
      <c r="D15" s="229"/>
      <c r="E15" s="229"/>
      <c r="F15" s="229"/>
      <c r="G15" s="229"/>
      <c r="H15" s="229"/>
      <c r="I15" s="229"/>
      <c r="J15" s="229"/>
      <c r="K15" s="229"/>
      <c r="L15" s="229"/>
      <c r="M15" s="229"/>
      <c r="N15" s="229"/>
      <c r="O15" s="229"/>
      <c r="P15" s="229"/>
    </row>
    <row r="16" spans="2:16" ht="39" thickBot="1" x14ac:dyDescent="0.3">
      <c r="B16" s="94" t="s">
        <v>33</v>
      </c>
      <c r="C16" s="94" t="s">
        <v>34</v>
      </c>
      <c r="D16" s="94" t="s">
        <v>35</v>
      </c>
      <c r="E16" s="94" t="s">
        <v>36</v>
      </c>
      <c r="F16" s="94" t="s">
        <v>37</v>
      </c>
      <c r="G16" s="94" t="s">
        <v>38</v>
      </c>
      <c r="H16" s="94" t="s">
        <v>39</v>
      </c>
      <c r="I16" s="102" t="s">
        <v>40</v>
      </c>
      <c r="J16" s="102"/>
      <c r="K16" s="102"/>
      <c r="L16" s="102"/>
      <c r="M16" s="102" t="s">
        <v>41</v>
      </c>
      <c r="N16" s="102"/>
      <c r="O16" s="102" t="s">
        <v>42</v>
      </c>
      <c r="P16" s="102"/>
    </row>
    <row r="17" spans="2:16" ht="35.25" customHeight="1" x14ac:dyDescent="0.25">
      <c r="B17" s="96" t="s">
        <v>43</v>
      </c>
      <c r="C17" s="97" t="s">
        <v>44</v>
      </c>
      <c r="D17" s="97" t="s">
        <v>27</v>
      </c>
      <c r="E17" s="90" t="s">
        <v>45</v>
      </c>
      <c r="F17" s="90" t="s">
        <v>46</v>
      </c>
      <c r="G17" s="97" t="s">
        <v>47</v>
      </c>
      <c r="H17" s="90" t="s">
        <v>48</v>
      </c>
      <c r="I17" s="230" t="s">
        <v>49</v>
      </c>
      <c r="J17" s="230"/>
      <c r="K17" s="230"/>
      <c r="L17" s="230"/>
      <c r="M17" s="230" t="s">
        <v>50</v>
      </c>
      <c r="N17" s="230"/>
      <c r="O17" s="231">
        <v>6000</v>
      </c>
      <c r="P17" s="232"/>
    </row>
    <row r="18" spans="2:16" ht="25.5" x14ac:dyDescent="0.25">
      <c r="B18" s="98" t="s">
        <v>28</v>
      </c>
      <c r="C18" s="95" t="s">
        <v>51</v>
      </c>
      <c r="D18" s="95" t="s">
        <v>29</v>
      </c>
      <c r="E18" s="91" t="s">
        <v>52</v>
      </c>
      <c r="F18" s="95" t="s">
        <v>115</v>
      </c>
      <c r="G18" s="95" t="s">
        <v>53</v>
      </c>
      <c r="H18" s="91" t="s">
        <v>54</v>
      </c>
      <c r="I18" s="233" t="s">
        <v>55</v>
      </c>
      <c r="J18" s="233"/>
      <c r="K18" s="233"/>
      <c r="L18" s="233"/>
      <c r="M18" s="233" t="s">
        <v>56</v>
      </c>
      <c r="N18" s="233"/>
      <c r="O18" s="234">
        <v>2200</v>
      </c>
      <c r="P18" s="235"/>
    </row>
    <row r="19" spans="2:16" x14ac:dyDescent="0.25">
      <c r="B19" s="21"/>
      <c r="C19" s="22"/>
      <c r="D19" s="92"/>
      <c r="E19" s="92"/>
      <c r="F19" s="92"/>
      <c r="G19" s="22"/>
      <c r="H19" s="92"/>
      <c r="I19" s="236"/>
      <c r="J19" s="236"/>
      <c r="K19" s="236"/>
      <c r="L19" s="236"/>
      <c r="M19" s="233"/>
      <c r="N19" s="233"/>
      <c r="O19" s="237"/>
      <c r="P19" s="238"/>
    </row>
    <row r="20" spans="2:16" x14ac:dyDescent="0.25">
      <c r="B20" s="21"/>
      <c r="C20" s="22"/>
      <c r="D20" s="92"/>
      <c r="E20" s="92"/>
      <c r="F20" s="92"/>
      <c r="G20" s="22"/>
      <c r="H20" s="92"/>
      <c r="I20" s="236"/>
      <c r="J20" s="236"/>
      <c r="K20" s="236"/>
      <c r="L20" s="236"/>
      <c r="M20" s="233"/>
      <c r="N20" s="233"/>
      <c r="O20" s="237"/>
      <c r="P20" s="238"/>
    </row>
    <row r="21" spans="2:16" x14ac:dyDescent="0.25">
      <c r="B21" s="21"/>
      <c r="C21" s="22"/>
      <c r="D21" s="92"/>
      <c r="E21" s="92"/>
      <c r="F21" s="92"/>
      <c r="G21" s="22"/>
      <c r="H21" s="92"/>
      <c r="I21" s="236"/>
      <c r="J21" s="236"/>
      <c r="K21" s="236"/>
      <c r="L21" s="236"/>
      <c r="M21" s="233"/>
      <c r="N21" s="233"/>
      <c r="O21" s="237"/>
      <c r="P21" s="238"/>
    </row>
    <row r="22" spans="2:16" x14ac:dyDescent="0.25">
      <c r="B22" s="21"/>
      <c r="C22" s="22"/>
      <c r="D22" s="92"/>
      <c r="E22" s="92"/>
      <c r="F22" s="92"/>
      <c r="G22" s="22"/>
      <c r="H22" s="92"/>
      <c r="I22" s="236"/>
      <c r="J22" s="236"/>
      <c r="K22" s="236"/>
      <c r="L22" s="236"/>
      <c r="M22" s="233"/>
      <c r="N22" s="233"/>
      <c r="O22" s="237"/>
      <c r="P22" s="238"/>
    </row>
    <row r="23" spans="2:16" x14ac:dyDescent="0.25">
      <c r="B23" s="21"/>
      <c r="C23" s="22"/>
      <c r="D23" s="92"/>
      <c r="E23" s="92"/>
      <c r="F23" s="92"/>
      <c r="G23" s="22"/>
      <c r="H23" s="92"/>
      <c r="I23" s="236"/>
      <c r="J23" s="236"/>
      <c r="K23" s="236"/>
      <c r="L23" s="236"/>
      <c r="M23" s="233"/>
      <c r="N23" s="233"/>
      <c r="O23" s="237"/>
      <c r="P23" s="238"/>
    </row>
    <row r="24" spans="2:16" x14ac:dyDescent="0.25">
      <c r="B24" s="21"/>
      <c r="C24" s="22"/>
      <c r="D24" s="92"/>
      <c r="E24" s="92"/>
      <c r="F24" s="92"/>
      <c r="G24" s="22"/>
      <c r="H24" s="92"/>
      <c r="I24" s="236"/>
      <c r="J24" s="236"/>
      <c r="K24" s="236"/>
      <c r="L24" s="236"/>
      <c r="M24" s="233"/>
      <c r="N24" s="233"/>
      <c r="O24" s="237"/>
      <c r="P24" s="238"/>
    </row>
    <row r="25" spans="2:16" x14ac:dyDescent="0.25">
      <c r="B25" s="21"/>
      <c r="C25" s="22"/>
      <c r="D25" s="92"/>
      <c r="E25" s="92"/>
      <c r="F25" s="92"/>
      <c r="G25" s="22"/>
      <c r="H25" s="92"/>
      <c r="I25" s="236"/>
      <c r="J25" s="236"/>
      <c r="K25" s="236"/>
      <c r="L25" s="236"/>
      <c r="M25" s="233"/>
      <c r="N25" s="233"/>
      <c r="O25" s="237"/>
      <c r="P25" s="238"/>
    </row>
    <row r="26" spans="2:16" x14ac:dyDescent="0.25">
      <c r="B26" s="21"/>
      <c r="C26" s="22"/>
      <c r="D26" s="92"/>
      <c r="E26" s="92"/>
      <c r="F26" s="92"/>
      <c r="G26" s="22"/>
      <c r="H26" s="92"/>
      <c r="I26" s="236"/>
      <c r="J26" s="236"/>
      <c r="K26" s="236"/>
      <c r="L26" s="236"/>
      <c r="M26" s="233"/>
      <c r="N26" s="233"/>
      <c r="O26" s="237"/>
      <c r="P26" s="238"/>
    </row>
    <row r="27" spans="2:16" x14ac:dyDescent="0.25">
      <c r="B27" s="21"/>
      <c r="C27" s="22"/>
      <c r="D27" s="92"/>
      <c r="E27" s="92"/>
      <c r="F27" s="92"/>
      <c r="G27" s="22"/>
      <c r="H27" s="92"/>
      <c r="I27" s="236"/>
      <c r="J27" s="236"/>
      <c r="K27" s="236"/>
      <c r="L27" s="236"/>
      <c r="M27" s="233"/>
      <c r="N27" s="233"/>
      <c r="O27" s="237"/>
      <c r="P27" s="238"/>
    </row>
    <row r="28" spans="2:16" x14ac:dyDescent="0.25">
      <c r="B28" s="21"/>
      <c r="C28" s="22"/>
      <c r="D28" s="92"/>
      <c r="E28" s="92"/>
      <c r="F28" s="92"/>
      <c r="G28" s="22"/>
      <c r="H28" s="92"/>
      <c r="I28" s="236"/>
      <c r="J28" s="236"/>
      <c r="K28" s="236"/>
      <c r="L28" s="236"/>
      <c r="M28" s="233"/>
      <c r="N28" s="233"/>
      <c r="O28" s="237"/>
      <c r="P28" s="238"/>
    </row>
    <row r="29" spans="2:16" ht="15.75" thickBot="1" x14ac:dyDescent="0.3">
      <c r="B29" s="23"/>
      <c r="C29" s="24"/>
      <c r="D29" s="93"/>
      <c r="E29" s="93"/>
      <c r="F29" s="93"/>
      <c r="G29" s="24"/>
      <c r="H29" s="93"/>
      <c r="I29" s="240"/>
      <c r="J29" s="240"/>
      <c r="K29" s="240"/>
      <c r="L29" s="240"/>
      <c r="M29" s="245"/>
      <c r="N29" s="245"/>
      <c r="O29" s="241"/>
      <c r="P29" s="242"/>
    </row>
    <row r="30" spans="2:16" ht="15.75" thickBot="1" x14ac:dyDescent="0.3">
      <c r="B30" s="243" t="s">
        <v>30</v>
      </c>
      <c r="C30" s="243"/>
      <c r="D30" s="243"/>
      <c r="E30" s="243"/>
      <c r="F30" s="243"/>
      <c r="G30" s="243"/>
      <c r="H30" s="243"/>
      <c r="I30" s="243"/>
      <c r="J30" s="243"/>
      <c r="K30" s="243"/>
      <c r="L30" s="243"/>
      <c r="M30" s="243"/>
      <c r="N30" s="243"/>
      <c r="O30" s="244">
        <f>SUM(O17:P29)</f>
        <v>8200</v>
      </c>
      <c r="P30" s="244"/>
    </row>
    <row r="31" spans="2:16" ht="15.75" thickBot="1" x14ac:dyDescent="0.3">
      <c r="B31" s="203" t="s">
        <v>57</v>
      </c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</row>
    <row r="32" spans="2:16" x14ac:dyDescent="0.25">
      <c r="B32" s="239"/>
      <c r="C32" s="239"/>
      <c r="D32" s="239"/>
      <c r="E32" s="239"/>
      <c r="F32" s="239"/>
      <c r="G32" s="239"/>
      <c r="H32" s="239"/>
      <c r="I32" s="239"/>
      <c r="J32" s="239"/>
      <c r="K32" s="239"/>
      <c r="L32" s="239"/>
      <c r="M32" s="239"/>
      <c r="N32" s="239"/>
      <c r="O32" s="239"/>
      <c r="P32" s="239"/>
    </row>
    <row r="33" spans="2:16" x14ac:dyDescent="0.25">
      <c r="B33" s="239"/>
      <c r="C33" s="239"/>
      <c r="D33" s="239"/>
      <c r="E33" s="239"/>
      <c r="F33" s="239"/>
      <c r="G33" s="239"/>
      <c r="H33" s="239"/>
      <c r="I33" s="239"/>
      <c r="J33" s="239"/>
      <c r="K33" s="239"/>
      <c r="L33" s="239"/>
      <c r="M33" s="239"/>
      <c r="N33" s="239"/>
      <c r="O33" s="239"/>
      <c r="P33" s="239"/>
    </row>
    <row r="34" spans="2:16" ht="28.5" customHeight="1" thickBot="1" x14ac:dyDescent="0.3">
      <c r="B34" s="239"/>
      <c r="C34" s="239"/>
      <c r="D34" s="239"/>
      <c r="E34" s="239"/>
      <c r="F34" s="239"/>
      <c r="G34" s="239"/>
      <c r="H34" s="239"/>
      <c r="I34" s="239"/>
      <c r="J34" s="239"/>
      <c r="K34" s="239"/>
      <c r="L34" s="239"/>
      <c r="M34" s="239"/>
      <c r="N34" s="239"/>
      <c r="O34" s="239"/>
      <c r="P34" s="239"/>
    </row>
    <row r="35" spans="2:16" hidden="1" x14ac:dyDescent="0.25">
      <c r="B35" s="239"/>
      <c r="C35" s="239"/>
      <c r="D35" s="239"/>
      <c r="E35" s="239"/>
      <c r="F35" s="239"/>
      <c r="G35" s="239"/>
      <c r="H35" s="239"/>
      <c r="I35" s="239"/>
      <c r="J35" s="239"/>
      <c r="K35" s="239"/>
      <c r="L35" s="239"/>
      <c r="M35" s="239"/>
      <c r="N35" s="239"/>
      <c r="O35" s="239"/>
      <c r="P35" s="239"/>
    </row>
    <row r="36" spans="2:16" hidden="1" x14ac:dyDescent="0.25">
      <c r="B36" s="239"/>
      <c r="C36" s="239"/>
      <c r="D36" s="239"/>
      <c r="E36" s="239"/>
      <c r="F36" s="239"/>
      <c r="G36" s="239"/>
      <c r="H36" s="239"/>
      <c r="I36" s="239"/>
      <c r="J36" s="239"/>
      <c r="K36" s="239"/>
      <c r="L36" s="239"/>
      <c r="M36" s="239"/>
      <c r="N36" s="239"/>
      <c r="O36" s="239"/>
      <c r="P36" s="239"/>
    </row>
    <row r="37" spans="2:16" hidden="1" x14ac:dyDescent="0.25">
      <c r="B37" s="239"/>
      <c r="C37" s="239"/>
      <c r="D37" s="239"/>
      <c r="E37" s="239"/>
      <c r="F37" s="239"/>
      <c r="G37" s="239"/>
      <c r="H37" s="239"/>
      <c r="I37" s="239"/>
      <c r="J37" s="239"/>
      <c r="K37" s="239"/>
      <c r="L37" s="239"/>
      <c r="M37" s="239"/>
      <c r="N37" s="239"/>
      <c r="O37" s="239"/>
      <c r="P37" s="239"/>
    </row>
    <row r="38" spans="2:16" hidden="1" x14ac:dyDescent="0.25">
      <c r="B38" s="239"/>
      <c r="C38" s="239"/>
      <c r="D38" s="239"/>
      <c r="E38" s="239"/>
      <c r="F38" s="239"/>
      <c r="G38" s="239"/>
      <c r="H38" s="239"/>
      <c r="I38" s="239"/>
      <c r="J38" s="239"/>
      <c r="K38" s="239"/>
      <c r="L38" s="239"/>
      <c r="M38" s="239"/>
      <c r="N38" s="239"/>
      <c r="O38" s="239"/>
      <c r="P38" s="239"/>
    </row>
    <row r="39" spans="2:16" ht="15.75" thickBot="1" x14ac:dyDescent="0.3">
      <c r="B39" s="239"/>
      <c r="C39" s="239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39"/>
      <c r="O39" s="239"/>
      <c r="P39" s="239"/>
    </row>
    <row r="40" spans="2:16" x14ac:dyDescent="0.25">
      <c r="B40" s="2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</row>
    <row r="41" spans="2:16" x14ac:dyDescent="0.25">
      <c r="B41" s="107" t="s">
        <v>22</v>
      </c>
      <c r="C41" s="107"/>
      <c r="D41" s="107"/>
      <c r="E41" s="107"/>
      <c r="F41" s="20"/>
      <c r="G41" s="107" t="s">
        <v>31</v>
      </c>
      <c r="H41" s="107"/>
      <c r="I41" s="107"/>
      <c r="J41" s="107"/>
      <c r="K41" s="107"/>
      <c r="L41" s="107"/>
      <c r="M41" s="20"/>
      <c r="N41" s="20"/>
      <c r="O41" s="20"/>
      <c r="P41" s="20"/>
    </row>
    <row r="42" spans="2:16" x14ac:dyDescent="0.25">
      <c r="B42" s="20"/>
      <c r="C42" s="19" t="s">
        <v>23</v>
      </c>
      <c r="D42" s="19"/>
      <c r="E42" s="19"/>
      <c r="F42" s="19"/>
      <c r="G42" s="19"/>
      <c r="H42" s="19"/>
      <c r="I42" s="19" t="s">
        <v>24</v>
      </c>
      <c r="J42" s="18"/>
      <c r="K42" s="18"/>
      <c r="L42" s="25"/>
      <c r="M42" s="25"/>
      <c r="N42" s="25"/>
      <c r="O42" s="25"/>
    </row>
    <row r="46" spans="2:16" x14ac:dyDescent="0.2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</sheetData>
  <mergeCells count="56">
    <mergeCell ref="I28:L28"/>
    <mergeCell ref="O28:P28"/>
    <mergeCell ref="B32:P39"/>
    <mergeCell ref="B41:E41"/>
    <mergeCell ref="G41:L41"/>
    <mergeCell ref="I29:L29"/>
    <mergeCell ref="O29:P29"/>
    <mergeCell ref="B30:N30"/>
    <mergeCell ref="O30:P30"/>
    <mergeCell ref="B31:P31"/>
    <mergeCell ref="M28:N28"/>
    <mergeCell ref="M29:N29"/>
    <mergeCell ref="I25:L25"/>
    <mergeCell ref="O25:P25"/>
    <mergeCell ref="I26:L26"/>
    <mergeCell ref="O26:P26"/>
    <mergeCell ref="I27:L27"/>
    <mergeCell ref="O27:P27"/>
    <mergeCell ref="M25:N25"/>
    <mergeCell ref="M26:N26"/>
    <mergeCell ref="M27:N27"/>
    <mergeCell ref="I22:L22"/>
    <mergeCell ref="O22:P22"/>
    <mergeCell ref="I23:L23"/>
    <mergeCell ref="O23:P23"/>
    <mergeCell ref="I24:L24"/>
    <mergeCell ref="O24:P24"/>
    <mergeCell ref="M22:N22"/>
    <mergeCell ref="M23:N23"/>
    <mergeCell ref="M24:N24"/>
    <mergeCell ref="I19:L19"/>
    <mergeCell ref="O19:P19"/>
    <mergeCell ref="I20:L20"/>
    <mergeCell ref="O20:P20"/>
    <mergeCell ref="I21:L21"/>
    <mergeCell ref="O21:P21"/>
    <mergeCell ref="M19:N19"/>
    <mergeCell ref="M20:N20"/>
    <mergeCell ref="M21:N21"/>
    <mergeCell ref="I17:L17"/>
    <mergeCell ref="M17:N17"/>
    <mergeCell ref="O17:P17"/>
    <mergeCell ref="I18:L18"/>
    <mergeCell ref="M18:N18"/>
    <mergeCell ref="O18:P18"/>
    <mergeCell ref="B14:C14"/>
    <mergeCell ref="D14:P14"/>
    <mergeCell ref="B15:P15"/>
    <mergeCell ref="I16:L16"/>
    <mergeCell ref="M16:N16"/>
    <mergeCell ref="O16:P16"/>
    <mergeCell ref="B3:P9"/>
    <mergeCell ref="B10:P10"/>
    <mergeCell ref="B11:P12"/>
    <mergeCell ref="B13:C13"/>
    <mergeCell ref="D13:P13"/>
  </mergeCells>
  <dataValidations count="2">
    <dataValidation type="textLength" operator="equal" allowBlank="1" showInputMessage="1" showErrorMessage="1" errorTitle="PREENCHIMENTO OBRIGATÓRIO!" error="O número do Certificado de Aprovação - CA deve ser digitado conforme definido pela CTAP, contendo 8 caracteres._x000a_Ex:000/0000_x000a_" promptTitle="Termo de Acordo:" prompt="Indique o número termo de acordo e compromisso ._x000a_Ex:000/0000 " sqref="B14:C14" xr:uid="{00000000-0002-0000-0200-000000000000}">
      <formula1>8</formula1>
      <formula2>0</formula2>
    </dataValidation>
    <dataValidation allowBlank="1" showInputMessage="1" showErrorMessage="1" promptTitle="Nome do Projeto:" prompt="Indique o nome completo do projeto." sqref="D14" xr:uid="{00000000-0002-0000-0200-000001000000}">
      <formula1>0</formula1>
      <formula2>0</formula2>
    </dataValidation>
  </dataValidations>
  <pageMargins left="0.23622047244094491" right="0.23622047244094491" top="0.74803149606299213" bottom="0.74803149606299213" header="0.51181102362204722" footer="0.51181102362204722"/>
  <pageSetup paperSize="9" scale="74" firstPageNumber="0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90481-3415-44C1-9451-5155B165C2FD}">
  <sheetPr>
    <pageSetUpPr fitToPage="1"/>
  </sheetPr>
  <dimension ref="B2:G37"/>
  <sheetViews>
    <sheetView showGridLines="0" showRowColHeaders="0" workbookViewId="0">
      <pane ySplit="11" topLeftCell="A21" activePane="bottomLeft" state="frozen"/>
      <selection pane="bottomLeft" activeCell="L36" sqref="L36"/>
    </sheetView>
  </sheetViews>
  <sheetFormatPr defaultRowHeight="15" x14ac:dyDescent="0.25"/>
  <cols>
    <col min="3" max="3" width="28.5703125" customWidth="1"/>
    <col min="5" max="5" width="17.42578125" customWidth="1"/>
    <col min="6" max="6" width="8.7109375" customWidth="1"/>
    <col min="7" max="7" width="14.28515625" customWidth="1"/>
  </cols>
  <sheetData>
    <row r="2" spans="2:7" ht="15.75" thickBot="1" x14ac:dyDescent="0.3"/>
    <row r="3" spans="2:7" x14ac:dyDescent="0.25">
      <c r="B3" s="122"/>
      <c r="C3" s="123"/>
      <c r="D3" s="123"/>
      <c r="E3" s="123"/>
      <c r="F3" s="123"/>
      <c r="G3" s="124"/>
    </row>
    <row r="4" spans="2:7" x14ac:dyDescent="0.25">
      <c r="B4" s="125"/>
      <c r="C4" s="126"/>
      <c r="D4" s="126"/>
      <c r="E4" s="126"/>
      <c r="F4" s="126"/>
      <c r="G4" s="127"/>
    </row>
    <row r="5" spans="2:7" x14ac:dyDescent="0.25">
      <c r="B5" s="125"/>
      <c r="C5" s="126"/>
      <c r="D5" s="126"/>
      <c r="E5" s="126"/>
      <c r="F5" s="126"/>
      <c r="G5" s="127"/>
    </row>
    <row r="6" spans="2:7" x14ac:dyDescent="0.25">
      <c r="B6" s="125"/>
      <c r="C6" s="126"/>
      <c r="D6" s="126"/>
      <c r="E6" s="126"/>
      <c r="F6" s="126"/>
      <c r="G6" s="127"/>
    </row>
    <row r="7" spans="2:7" x14ac:dyDescent="0.25">
      <c r="B7" s="125"/>
      <c r="C7" s="126"/>
      <c r="D7" s="126"/>
      <c r="E7" s="126"/>
      <c r="F7" s="126"/>
      <c r="G7" s="127"/>
    </row>
    <row r="8" spans="2:7" ht="15.75" thickBot="1" x14ac:dyDescent="0.3">
      <c r="B8" s="125"/>
      <c r="C8" s="126"/>
      <c r="D8" s="126"/>
      <c r="E8" s="126"/>
      <c r="F8" s="126"/>
      <c r="G8" s="127"/>
    </row>
    <row r="9" spans="2:7" x14ac:dyDescent="0.25">
      <c r="B9" s="246" t="s">
        <v>101</v>
      </c>
      <c r="C9" s="247"/>
      <c r="D9" s="247"/>
      <c r="E9" s="247"/>
      <c r="F9" s="247"/>
      <c r="G9" s="248"/>
    </row>
    <row r="10" spans="2:7" ht="15.75" thickBot="1" x14ac:dyDescent="0.3">
      <c r="B10" s="249" t="s">
        <v>3</v>
      </c>
      <c r="C10" s="250"/>
      <c r="D10" s="250"/>
      <c r="E10" s="250"/>
      <c r="F10" s="250"/>
      <c r="G10" s="251"/>
    </row>
    <row r="11" spans="2:7" ht="15.75" customHeight="1" thickBot="1" x14ac:dyDescent="0.3">
      <c r="B11" s="269" t="s">
        <v>25</v>
      </c>
      <c r="C11" s="269"/>
      <c r="D11" s="253" t="s">
        <v>26</v>
      </c>
      <c r="E11" s="254"/>
      <c r="F11" s="254"/>
      <c r="G11" s="255"/>
    </row>
    <row r="12" spans="2:7" ht="15.75" thickBot="1" x14ac:dyDescent="0.3">
      <c r="B12" s="261"/>
      <c r="C12" s="261"/>
      <c r="D12" s="252"/>
      <c r="E12" s="252"/>
      <c r="F12" s="252"/>
      <c r="G12" s="252"/>
    </row>
    <row r="13" spans="2:7" ht="18.75" x14ac:dyDescent="0.3">
      <c r="B13" s="279" t="s">
        <v>97</v>
      </c>
      <c r="C13" s="280"/>
      <c r="D13" s="280"/>
      <c r="E13" s="280"/>
      <c r="F13" s="280"/>
      <c r="G13" s="281"/>
    </row>
    <row r="14" spans="2:7" ht="19.5" thickBot="1" x14ac:dyDescent="0.35">
      <c r="B14" s="279" t="s">
        <v>98</v>
      </c>
      <c r="C14" s="280"/>
      <c r="D14" s="280"/>
      <c r="E14" s="280"/>
      <c r="F14" s="280"/>
      <c r="G14" s="281"/>
    </row>
    <row r="15" spans="2:7" ht="15.75" customHeight="1" thickBot="1" x14ac:dyDescent="0.3">
      <c r="B15" s="262" t="s">
        <v>96</v>
      </c>
      <c r="C15" s="263"/>
      <c r="D15" s="263"/>
      <c r="E15" s="264"/>
      <c r="F15" s="265" t="s">
        <v>94</v>
      </c>
      <c r="G15" s="266"/>
    </row>
    <row r="16" spans="2:7" ht="15.75" customHeight="1" thickBot="1" x14ac:dyDescent="0.3">
      <c r="B16" s="262" t="s">
        <v>95</v>
      </c>
      <c r="C16" s="263"/>
      <c r="D16" s="263"/>
      <c r="E16" s="264"/>
      <c r="F16" s="267"/>
      <c r="G16" s="268"/>
    </row>
    <row r="17" spans="2:7" ht="27" customHeight="1" thickBot="1" x14ac:dyDescent="0.3">
      <c r="B17" s="262" t="s">
        <v>102</v>
      </c>
      <c r="C17" s="263"/>
      <c r="D17" s="263"/>
      <c r="E17" s="263"/>
      <c r="F17" s="263"/>
      <c r="G17" s="264"/>
    </row>
    <row r="18" spans="2:7" ht="16.5" customHeight="1" thickBot="1" x14ac:dyDescent="0.3">
      <c r="B18" s="274" t="s">
        <v>100</v>
      </c>
      <c r="C18" s="275"/>
      <c r="D18" s="275"/>
      <c r="E18" s="275"/>
      <c r="F18" s="276"/>
      <c r="G18" s="68" t="s">
        <v>88</v>
      </c>
    </row>
    <row r="19" spans="2:7" x14ac:dyDescent="0.25">
      <c r="B19" s="277"/>
      <c r="C19" s="278"/>
      <c r="D19" s="278"/>
      <c r="E19" s="278"/>
      <c r="F19" s="278"/>
      <c r="G19" s="48"/>
    </row>
    <row r="20" spans="2:7" x14ac:dyDescent="0.25">
      <c r="B20" s="270" t="s">
        <v>99</v>
      </c>
      <c r="C20" s="271"/>
      <c r="D20" s="271"/>
      <c r="E20" s="271"/>
      <c r="F20" s="271"/>
      <c r="G20" s="49">
        <v>0</v>
      </c>
    </row>
    <row r="21" spans="2:7" x14ac:dyDescent="0.25">
      <c r="B21" s="270" t="s">
        <v>89</v>
      </c>
      <c r="C21" s="271"/>
      <c r="D21" s="271"/>
      <c r="E21" s="271"/>
      <c r="F21" s="271"/>
      <c r="G21" s="49"/>
    </row>
    <row r="22" spans="2:7" x14ac:dyDescent="0.25">
      <c r="B22" s="270" t="s">
        <v>105</v>
      </c>
      <c r="C22" s="271"/>
      <c r="D22" s="271"/>
      <c r="E22" s="271"/>
      <c r="F22" s="271"/>
      <c r="G22" s="49">
        <v>0</v>
      </c>
    </row>
    <row r="23" spans="2:7" x14ac:dyDescent="0.25">
      <c r="B23" s="272"/>
      <c r="C23" s="273"/>
      <c r="D23" s="273"/>
      <c r="E23" s="273"/>
      <c r="F23" s="273"/>
      <c r="G23" s="49"/>
    </row>
    <row r="24" spans="2:7" x14ac:dyDescent="0.25">
      <c r="B24" s="256" t="s">
        <v>90</v>
      </c>
      <c r="C24" s="257"/>
      <c r="D24" s="257"/>
      <c r="E24" s="257"/>
      <c r="F24" s="257"/>
      <c r="G24" s="49">
        <v>0</v>
      </c>
    </row>
    <row r="25" spans="2:7" x14ac:dyDescent="0.25">
      <c r="B25" s="259"/>
      <c r="C25" s="260"/>
      <c r="D25" s="260"/>
      <c r="E25" s="260"/>
      <c r="F25" s="260"/>
      <c r="G25" s="50"/>
    </row>
    <row r="26" spans="2:7" ht="34.5" customHeight="1" x14ac:dyDescent="0.25">
      <c r="B26" s="256" t="s">
        <v>91</v>
      </c>
      <c r="C26" s="257"/>
      <c r="D26" s="257"/>
      <c r="E26" s="257"/>
      <c r="F26" s="257"/>
      <c r="G26" s="49">
        <v>0</v>
      </c>
    </row>
    <row r="27" spans="2:7" x14ac:dyDescent="0.25">
      <c r="B27" s="259"/>
      <c r="C27" s="260"/>
      <c r="D27" s="260"/>
      <c r="E27" s="260"/>
      <c r="F27" s="260"/>
      <c r="G27" s="50"/>
    </row>
    <row r="28" spans="2:7" x14ac:dyDescent="0.25">
      <c r="B28" s="256" t="s">
        <v>92</v>
      </c>
      <c r="C28" s="257"/>
      <c r="D28" s="257"/>
      <c r="E28" s="257"/>
      <c r="F28" s="257"/>
      <c r="G28" s="49" t="s">
        <v>106</v>
      </c>
    </row>
    <row r="29" spans="2:7" x14ac:dyDescent="0.25">
      <c r="B29" s="259"/>
      <c r="C29" s="260"/>
      <c r="D29" s="260"/>
      <c r="E29" s="260"/>
      <c r="F29" s="260"/>
      <c r="G29" s="50"/>
    </row>
    <row r="30" spans="2:7" x14ac:dyDescent="0.25">
      <c r="B30" s="256" t="s">
        <v>93</v>
      </c>
      <c r="C30" s="257"/>
      <c r="D30" s="257"/>
      <c r="E30" s="257"/>
      <c r="F30" s="257"/>
      <c r="G30" s="49">
        <v>0</v>
      </c>
    </row>
    <row r="31" spans="2:7" x14ac:dyDescent="0.25">
      <c r="B31" s="259"/>
      <c r="C31" s="260"/>
      <c r="D31" s="260"/>
      <c r="E31" s="260"/>
      <c r="F31" s="260"/>
      <c r="G31" s="50"/>
    </row>
    <row r="32" spans="2:7" x14ac:dyDescent="0.25">
      <c r="B32" s="256" t="s">
        <v>104</v>
      </c>
      <c r="C32" s="257"/>
      <c r="D32" s="257"/>
      <c r="E32" s="257"/>
      <c r="F32" s="257"/>
      <c r="G32" s="49">
        <v>0</v>
      </c>
    </row>
    <row r="33" spans="2:7" ht="15.75" thickBot="1" x14ac:dyDescent="0.3">
      <c r="B33" s="51"/>
      <c r="C33" s="258"/>
      <c r="D33" s="258"/>
      <c r="E33" s="258"/>
      <c r="F33" s="258"/>
      <c r="G33" s="52"/>
    </row>
    <row r="34" spans="2:7" ht="15.75" thickBot="1" x14ac:dyDescent="0.3"/>
    <row r="35" spans="2:7" x14ac:dyDescent="0.25">
      <c r="B35" s="3"/>
      <c r="C35" s="28"/>
      <c r="D35" s="3"/>
      <c r="E35" s="4"/>
      <c r="F35" s="4"/>
      <c r="G35" s="28"/>
    </row>
    <row r="36" spans="2:7" x14ac:dyDescent="0.25">
      <c r="B36" s="29" t="s">
        <v>60</v>
      </c>
      <c r="C36" s="30"/>
      <c r="D36" s="106" t="s">
        <v>59</v>
      </c>
      <c r="E36" s="107"/>
      <c r="F36" s="107"/>
      <c r="G36" s="108"/>
    </row>
    <row r="37" spans="2:7" ht="15.75" thickBot="1" x14ac:dyDescent="0.3">
      <c r="B37" s="109" t="s">
        <v>23</v>
      </c>
      <c r="C37" s="110"/>
      <c r="D37" s="109" t="s">
        <v>24</v>
      </c>
      <c r="E37" s="111"/>
      <c r="F37" s="111"/>
      <c r="G37" s="110"/>
    </row>
  </sheetData>
  <mergeCells count="32">
    <mergeCell ref="B3:G8"/>
    <mergeCell ref="B25:F25"/>
    <mergeCell ref="B27:F27"/>
    <mergeCell ref="B29:F29"/>
    <mergeCell ref="B26:F26"/>
    <mergeCell ref="B28:F28"/>
    <mergeCell ref="B11:C11"/>
    <mergeCell ref="B20:F20"/>
    <mergeCell ref="B22:F22"/>
    <mergeCell ref="B24:F24"/>
    <mergeCell ref="B23:F23"/>
    <mergeCell ref="B18:F18"/>
    <mergeCell ref="B19:F19"/>
    <mergeCell ref="B21:F21"/>
    <mergeCell ref="B13:G13"/>
    <mergeCell ref="B14:G14"/>
    <mergeCell ref="D36:G36"/>
    <mergeCell ref="B37:C37"/>
    <mergeCell ref="D37:G37"/>
    <mergeCell ref="B9:G9"/>
    <mergeCell ref="B10:G10"/>
    <mergeCell ref="D12:G12"/>
    <mergeCell ref="D11:G11"/>
    <mergeCell ref="B30:F30"/>
    <mergeCell ref="B32:F32"/>
    <mergeCell ref="C33:F33"/>
    <mergeCell ref="B31:F31"/>
    <mergeCell ref="B12:C12"/>
    <mergeCell ref="B15:E15"/>
    <mergeCell ref="F15:G16"/>
    <mergeCell ref="B16:E16"/>
    <mergeCell ref="B17:G17"/>
  </mergeCells>
  <dataValidations count="2">
    <dataValidation allowBlank="1" showInputMessage="1" showErrorMessage="1" promptTitle="Nome do Projeto:" prompt="Indique o nome completo do projeto." sqref="D12" xr:uid="{D02E7D52-E7CE-4142-A0C9-1DEF6328DEA2}">
      <formula1>0</formula1>
      <formula2>0</formula2>
    </dataValidation>
    <dataValidation type="textLength" operator="equal" allowBlank="1" showInputMessage="1" showErrorMessage="1" errorTitle="PREENCHIMENTO OBRIGATÓRIO!" error="O número do Certificado de Aprovação - CA deve ser digitado conforme definido pela CTAP, contendo 8 caracteres._x000a_Ex:000/0000_x000a_" promptTitle="Termo de Acordo:" prompt="Indique o número termo de acordo e compromisso ._x000a_Ex:000/0000 " sqref="B12:C12" xr:uid="{C785C6F1-44EA-4279-8093-B576A930238D}">
      <formula1>8</formula1>
      <formula2>0</formula2>
    </dataValidation>
  </dataValidations>
  <pageMargins left="0.51181102362204722" right="0.51181102362204722" top="0.78740157480314965" bottom="0.78740157480314965" header="0.31496062992125984" footer="0.31496062992125984"/>
  <pageSetup paperSize="9" scale="9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6</vt:i4>
      </vt:variant>
    </vt:vector>
  </HeadingPairs>
  <TitlesOfParts>
    <vt:vector size="10" baseType="lpstr">
      <vt:lpstr>EXECUÇÃO FÍSICO - FINANCEIRO</vt:lpstr>
      <vt:lpstr>DEMONSTRATIVO RECEITA E DESPESA</vt:lpstr>
      <vt:lpstr>RELAÇÃO DE PAGAMENTOS</vt:lpstr>
      <vt:lpstr>CONCILIAÇÃO BANCÁRIA </vt:lpstr>
      <vt:lpstr>'DEMONSTRATIVO RECEITA E DESPESA'!Area_de_impressao</vt:lpstr>
      <vt:lpstr>'RELAÇÃO DE PAGAMENTOS'!Area_de_impressao</vt:lpstr>
      <vt:lpstr>'CONCILIAÇÃO BANCÁRIA '!Titulos_de_impressao</vt:lpstr>
      <vt:lpstr>'DEMONSTRATIVO RECEITA E DESPESA'!Titulos_de_impressao</vt:lpstr>
      <vt:lpstr>'EXECUÇÃO FÍSICO - FINANCEIRO'!Titulos_de_impressao</vt:lpstr>
      <vt:lpstr>'RELAÇÃO DE PAGAMENTOS'!Titulos_de_impressao</vt:lpstr>
    </vt:vector>
  </TitlesOfParts>
  <Company>PMS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Felipe Dias Rego</dc:creator>
  <dc:description/>
  <cp:lastModifiedBy>Fabiano Medeiros</cp:lastModifiedBy>
  <cp:revision>13</cp:revision>
  <cp:lastPrinted>2024-04-14T16:00:51Z</cp:lastPrinted>
  <dcterms:created xsi:type="dcterms:W3CDTF">2018-11-26T21:31:18Z</dcterms:created>
  <dcterms:modified xsi:type="dcterms:W3CDTF">2025-02-03T14:58:36Z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PMS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